
<file path=[Content_Types].xml><?xml version="1.0" encoding="utf-8"?>
<Types xmlns="http://schemas.openxmlformats.org/package/2006/content-types">
  <Default Extension="jpg" ContentType="image/jpg"/>
  <Default Extension="rels" ContentType="application/vnd.openxmlformats-package.relationships+xml"/>
  <Default Extension="xml" ContentType="application/xml"/>
  <Override PartName="/xl/workbook.xml" ContentType="application/vnd.openxmlformats-officedocument.spreadsheetml.sheet.main+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Default Extension="vml" ContentType="application/vnd.openxmlformats-officedocument.vmlDrawing"/>
  <Override PartName="/xl/comments58.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bookViews>
    <workbookView xWindow="-108" yWindow="-108" windowWidth="23256" windowHeight="12456" firstSheet="4" activeTab="5"/>
  </bookViews>
  <sheets>
    <sheet sheetId="54" name="PROSINEC_25" state="visible" r:id="rId4"/>
    <sheet sheetId="55" name="LEDEN_26" state="visible" r:id="rId5"/>
    <sheet sheetId="56" name="ÚNOR_26" state="visible" r:id="rId6"/>
    <sheet sheetId="57" name="BŘEZEN_26" state="visible" r:id="rId7"/>
    <sheet sheetId="58" name="DUBEN_26" state="visible" r:id="rId8"/>
    <sheet sheetId="59" name="KVĚTEN_26" state="visible" r:id="rId9"/>
    <sheet sheetId="60" name="ČERVEN_26" state="visible" r:id="rId10"/>
    <sheet sheetId="61" name="ČERVENEC_26" state="visible" r:id="rId11"/>
  </sheets>
  <calcPr calcId="171027"/>
</workbook>
</file>

<file path=xl/comments58.xml><?xml version="1.0" encoding="utf-8"?>
<comments xmlns="http://schemas.openxmlformats.org/spreadsheetml/2006/main">
  <authors>
    <author>Author</author>
  </authors>
  <commentList>
    <comment ref="G11" authorId="0">
      <text/>
    </comment>
  </commentList>
</comments>
</file>

<file path=xl/sharedStrings.xml><?xml version="1.0" encoding="utf-8"?>
<sst xmlns="http://schemas.openxmlformats.org/spreadsheetml/2006/main" count="1212" uniqueCount="434">
  <si>
    <t>Den</t>
  </si>
  <si>
    <t>Daniel Steinitz</t>
  </si>
  <si>
    <t>Tomáš Hejl</t>
  </si>
  <si>
    <t>Aleš Bláha</t>
  </si>
  <si>
    <t>Josef Koktan</t>
  </si>
  <si>
    <t>Jiří Koktan sr.</t>
  </si>
  <si>
    <t>Plánované montáže (časově neupřesněné)</t>
  </si>
  <si>
    <t>Pracovní plán obsahuje hlavní rámcové činnosti potřebné pro vzájemnou koordinaci prací.</t>
  </si>
  <si>
    <t>Nejsou zde uvedeny pravidelné týdenní/měsíční agendy ani akutní servisní výjezdy vynucené poruchami PA a další operativní činnosti.</t>
  </si>
  <si>
    <t>Pracovní náplň</t>
  </si>
  <si>
    <t>prac. doba</t>
  </si>
  <si>
    <t>Km vlastní</t>
  </si>
  <si>
    <t>1.</t>
  </si>
  <si>
    <t xml:space="preserve">nahradní volno </t>
  </si>
  <si>
    <t xml:space="preserve">  NVes - testování nového SW Trosky                                                                                                                                                                      Pokud OK =&gt; kanibalizace A1000 z PA Jaroměř + cesta na TRosky &gt;&gt; zprovoznění PA                                                                                                             </t>
  </si>
  <si>
    <t>VW Touran M</t>
  </si>
  <si>
    <t>2.</t>
  </si>
  <si>
    <t>Vytisknout servisní list cca 4x.    - UnO - p. Hovádek - výměna 1x vadné role Stelio za novou                                                                                                                                                    Odvoláno panem Hovádkem, prý to byl omyl                                                                                                                 ..................                                                                                                                   Č VODA1 - obě tiskárny zmuchlaný papír současně - prosím alespoň do jedné prozatím vložit zbytkovou roli METRIC karton - než přejde počasí s vysokou vlhkostí a teplotami kolem nuly                                                                                              …......................                                                                                                                 Jeseník - protokolární prohlídka stavu 8x PA PAL - kontrola funkčnosti - do SerListu prosím zaznamenat v.č. všech PA &amp; zjištěné závady (minimálně 1xPA má hlášenou závadu čtečky karet) &amp; další případná poškození/opotřebení &amp; fotodokumentace (uložit prosím na server)                                                                                                                                                  Klíče od PA si vyzvedněte u paní Šimkové (tel. 727 926 271), Odbor majetku , tel.: 584 498 103,  Tovární 1287/4 (volat jí předem - má krátkou pracovní dobu). Klíče nám už zůstanou.                                                                                                                                            ** Test komunikace u PA08: prosím přenastavit  na město č. 09126  a PA č.  0000 9999 a udělat test spojení a tři testovací transakce mincemi . Pak PA vrátit do původního nastavení (původní číslo města a číslo PA si předem nafoťte)</t>
  </si>
  <si>
    <t>Skola</t>
  </si>
  <si>
    <t>3.</t>
  </si>
  <si>
    <t xml:space="preserve">                                                                                                                                      NVes -prosím připravte závitové tyče M16 pro Králíky + Českou Skalici + Jetřichovice                                                                                                                                          4 x4 = 16 ks délka 22 cm (kolébka Strada)                                                                                                           3 x4 = 12 ks délka 18 cm (redukce AURA/Strada)                                                                                                                                       4 x4 = 16 ks délka (12 cm ?? / 16 cm?? )  pro fejkomat (jak dlouhé závitové šrouby M16 jste pro fejkomaty v Ivančicích potřebovali?)                                                                                                                     …...                                                                                                                        16h NVes</t>
  </si>
  <si>
    <t xml:space="preserve">  NVes - testování nového SW Trosky                                                                                                                                                                      Pokud OK =&gt; kanibalizace A1000 z PA Jaroměř + cesta na TRosky &gt;&gt; zprovoznění PA                                                                                                              -----------                                                                                                                 Trosky                                                                                                                                           instalace nový SW Trosky + vrátit zpět klávesnici 40-tlačítek + výměna A1000 + nastavit PA na nově vytvořený profil 0115 0001 (09121 PA_EasyPark (dříve Tisá))  +  zprovoznění + dolepit samolepka "Virtuální parkovací automat" - verze s Easy Park)                                                                                                                  -----------   Dále pokud čas dovolí :  -----------                                                                                                              KOBER1+2+3+4  - Besedice - výběr pokladny mince + bankovky    (sesypat)                                                                                                          KOBER3 - Michovka - ručně restartovat - chyba I2cBUS+internal error - nelze restartovat vzdáleně                                                                                                                                                                                    ................                                                                                                            Albrechtice u Frýdlantu - výběr pokladny + nové SMS letáky</t>
  </si>
  <si>
    <t>4.</t>
  </si>
  <si>
    <t>Foto z Jeseníku na server + poklice na Tourana + testování dílů - 16h NVes</t>
  </si>
  <si>
    <t>Škola</t>
  </si>
  <si>
    <t>5.</t>
  </si>
  <si>
    <t xml:space="preserve">Hospodářský den - mytí auta + vyčištění interiéru                                                                                          Základní poklizení dílny Nves                                                                        …........                                                                                                                                                  Kontroly platební kázně - 2x Veltrusy + Lhotka(PA+EasyPark) +Pokličky + Mšeno                                                                                                 …........                                                                                                                                                                                                                                **Želízy - panu starostovi se opět nepodařilo vložit správně pokladnu po výběru mincí - prosím vyměňte mu pokladnu za jiný kus + odmazat chybu + zprovoznit PA                                                                                               …........                                                                                                                                                                        ** Pokličky  výměna AKU                                                                                                …........                                                                                                                                                                        ** MSENOJ - prověřit funkčnost PA - telefonicky hlášeno MIMO PROVOZ - stav dle Mi-Office tomu neodpovídá &gt;&gt; ale nenaskakují ani žádné transakce                                                                                                 + 917+503                                                                                                                                                  …........                                                                                                                                       Alešovi nechat na dílně na víkend kufřík s klíči + nářadí                                            </t>
  </si>
  <si>
    <r>
      <rPr>
        <b/>
        <charset val="238"/>
        <color rgb="FFA6A6A6"/>
        <family val="2"/>
        <sz val="8"/>
        <rFont val="Tahoma"/>
      </rPr>
      <t xml:space="preserve">Hospodářský den - mytí auta + vyčištění interiéru </t>
    </r>
    <r>
      <rPr>
        <b/>
        <charset val="238"/>
        <color rgb="FFFFC000"/>
        <family val="2"/>
        <sz val="8"/>
        <rFont val="Tahoma"/>
      </rPr>
      <t xml:space="preserve">(Auto je v servisu. Presunuto na pristi tyden)  </t>
    </r>
    <r>
      <rPr>
        <b/>
        <charset val="238"/>
        <color rgb="FFA6A6A6"/>
        <family val="2"/>
        <sz val="8"/>
        <rFont val="Tahoma"/>
      </rPr>
      <t xml:space="preserve">                                                                                       
Základní poklizení dílny Nves                                                                        …........                                                                                      
Prosím v Parkfoliu přejmenovat městio Tisá na PA EasyPark </t>
    </r>
    <r>
      <rPr>
        <b/>
        <charset val="238"/>
        <color rgb="FFFFC000"/>
        <family val="2"/>
        <sz val="8"/>
        <rFont val="Tahoma"/>
      </rPr>
      <t xml:space="preserve">(Tom - hotovo, Dan - udelat , Jirka - hotovo)
</t>
    </r>
    <r>
      <rPr>
        <b/>
        <charset val="238"/>
        <color rgb="FFA6A6A6"/>
        <family val="2"/>
        <sz val="8"/>
        <rFont val="Tahoma"/>
      </rPr>
      <t xml:space="preserve">Přejmenování automatů (09117) 0253 0001 LHOTKA  -&gt; na PKRAUS </t>
    </r>
    <r>
      <rPr>
        <b/>
        <charset val="238"/>
        <color rgb="FFFFC000"/>
        <family val="2"/>
        <sz val="8"/>
        <rFont val="Tahoma"/>
      </rPr>
      <t>(Hotovo)</t>
    </r>
    <r>
      <rPr>
        <b/>
        <charset val="238"/>
        <color rgb="FFA6A6A6"/>
        <family val="2"/>
        <sz val="8"/>
        <rFont val="Tahoma"/>
      </rPr>
      <t xml:space="preserve">                                                                                                            a obráceně (09121) 0078 0011 PKRAUS -&gt; na  LHOTKA </t>
    </r>
    <r>
      <rPr>
        <b/>
        <charset val="238"/>
        <color rgb="FFFFC000"/>
        <family val="2"/>
        <sz val="8"/>
        <rFont val="Tahoma"/>
      </rPr>
      <t>(Hotovo)</t>
    </r>
    <r>
      <rPr>
        <b/>
        <charset val="238"/>
        <color rgb="FFA6A6A6"/>
        <family val="2"/>
        <sz val="8"/>
        <rFont val="Tahoma"/>
      </rPr>
      <t xml:space="preserve">                                                                     a dále (09174) 0227 0001 CLHOTA (Hr&amp;Zámky) -&gt; na KOBEROVY4</t>
    </r>
    <r>
      <rPr>
        <b/>
        <charset val="238"/>
        <color rgb="FFFFC000"/>
        <family val="2"/>
        <sz val="8"/>
        <rFont val="Tahoma"/>
      </rPr>
      <t xml:space="preserve"> (Hotovo)</t>
    </r>
    <r>
      <rPr>
        <b/>
        <charset val="238"/>
        <color rgb="FFA6A6A6"/>
        <family val="2"/>
        <sz val="8"/>
        <rFont val="Tahoma"/>
      </rPr>
      <t xml:space="preserve">                                                                                                                             a (09121) 0078 0001 KOBEROVY4 (Tisá) -&gt; na Neobsazeno </t>
    </r>
    <r>
      <rPr>
        <b/>
        <charset val="238"/>
        <color rgb="FFFFC000"/>
        <family val="2"/>
        <sz val="8"/>
        <rFont val="Tahoma"/>
      </rPr>
      <t xml:space="preserve">(Hotovo) </t>
    </r>
    <r>
      <rPr>
        <b/>
        <charset val="238"/>
        <color rgb="FFA6A6A6"/>
        <family val="2"/>
        <sz val="8"/>
        <rFont val="Tahoma"/>
      </rPr>
      <t xml:space="preserve">                                                                                           (dokážeš prosím nastavit u PA také parametr, aby tisknul svůj slovní název nikoli jen číselný na výběrový lístek? Jediné PA které to skutečně dělají jsou LIBOCH1 a Vysoká Lípa Penzion SENKOM)                                                                       …........                                                                                      Prosím připravit pro Veltrusy formuláře pro změnu TRF od 01.01.2026 pro Globdata a pro EasyPark </t>
    </r>
    <r>
      <rPr>
        <b/>
        <charset val="238"/>
        <color rgb="FFFFC000"/>
        <family val="2"/>
        <sz val="8"/>
        <rFont val="Tahoma"/>
      </rPr>
      <t xml:space="preserve">(Hotovo, ulozeno na server. Prosim o kontrolu)
</t>
    </r>
    <r>
      <rPr>
        <b/>
        <charset val="238"/>
        <color rgb="FFA6A6A6"/>
        <family val="2"/>
        <sz val="8"/>
        <rFont val="Tahoma"/>
      </rPr>
      <t xml:space="preserve">
Trosky - vytvorit pristupy pro starostu SmartFolio; Odepsat na ticket </t>
    </r>
    <r>
      <rPr>
        <b/>
        <charset val="238"/>
        <color rgb="FFFFC000"/>
        <family val="2"/>
        <sz val="8"/>
        <rFont val="Tahoma"/>
      </rPr>
      <t>(Hotovo)</t>
    </r>
  </si>
  <si>
    <t>Nevykázáno 30.11.</t>
  </si>
  <si>
    <t>6.</t>
  </si>
  <si>
    <t xml:space="preserve">Kontroly platební kázně - 3x Veltrusy + Lhotka(PA+EasyPark) +Pokličky + Mšeno        </t>
  </si>
  <si>
    <t>7.</t>
  </si>
  <si>
    <t>Mam cestu do Brna, muzu udelat nejakou servisni cinnost                                                                               …...................                                                                                                                Brno Líšeň - ELDORADO - provést roční profylaxi PA (SL v uložen v adresáři Servis)                                                                                                            PA TRAILB  - výměna AKU</t>
  </si>
  <si>
    <t>Brno ELDORADA - dodani prevlecne matice na dvirka AKU</t>
  </si>
  <si>
    <t>8.</t>
  </si>
  <si>
    <t xml:space="preserve">náhradní volno </t>
  </si>
  <si>
    <r>
      <rPr>
        <b/>
        <charset val="238"/>
        <color rgb="FFA6A6A6"/>
        <family val="2"/>
        <sz val="8"/>
        <rFont val="Tahoma"/>
      </rPr>
      <t xml:space="preserve">Prosím vytvořit                                                                                      - nové TRF štítky Strada pro nový TRF Veltrusy od 01.01. </t>
    </r>
    <r>
      <rPr>
        <b/>
        <charset val="238"/>
        <color rgb="FFFFC000"/>
        <family val="2"/>
        <sz val="8"/>
        <rFont val="Tahoma"/>
      </rPr>
      <t xml:space="preserve">(Hotovo, ulozeno na server)  </t>
    </r>
    <r>
      <rPr>
        <b/>
        <charset val="238"/>
        <color rgb="FFA6A6A6"/>
        <family val="2"/>
        <sz val="8"/>
        <rFont val="Tahoma"/>
      </rPr>
      <t xml:space="preserve">                                                                                                            </t>
    </r>
    <r>
      <rPr>
        <b/>
        <charset val="238"/>
        <color rgb="FF0000FF"/>
        <family val="2"/>
        <sz val="8"/>
        <rFont val="Tahoma"/>
      </rPr>
      <t xml:space="preserve">              Prosím opravit chyby:                                                                                                            Čelní štítek: odstranit šipku a nápis "návštěva hřbitova......"                                                                                                                         Tarifní štítky - odstranit překlepy:                                                                                "zdarama"     =&gt; zdarma/bezplatně                                                                                                                 "2 hodin     (1,23 €) "  =&gt;  2 hodiny (1,20 €)                  </t>
    </r>
    <r>
      <rPr>
        <b/>
        <charset val="238"/>
        <color rgb="FFA6A6A6"/>
        <family val="2"/>
        <sz val="8"/>
        <rFont val="Tahoma"/>
      </rPr>
      <t xml:space="preserve">                                            .                                                                                                                                           - Nový TRF štítek AURA pro 0121_Orlické Záhoří (prosím použij šablonu 18-01-08 + parkovné přepsat na 50 Kč (2 €) + místo textu pod provozní dobou vložit šestihranný znak Orlických hor z šablony 18-12-01 nebo  23-11-08 </t>
    </r>
    <r>
      <rPr>
        <b/>
        <charset val="238"/>
        <color rgb="FFFFC000"/>
        <family val="2"/>
        <sz val="8"/>
        <rFont val="Tahoma"/>
      </rPr>
      <t>(Hotovo, ulozeno na serveru)</t>
    </r>
    <r>
      <rPr>
        <b/>
        <charset val="238"/>
        <color rgb="FFA6A6A6"/>
        <family val="2"/>
        <sz val="8"/>
        <rFont val="Tahoma"/>
      </rPr>
      <t xml:space="preserve">                                                                                    .                                                                                                                         Nový SMS leták pro Orlické Záhoří - shortkód NALYZE 5 50    (50+10 Kč)</t>
    </r>
    <r>
      <rPr>
        <b/>
        <charset val="238"/>
        <color rgb="FFFFC000"/>
        <family val="2"/>
        <sz val="8"/>
        <rFont val="Tahoma"/>
      </rPr>
      <t xml:space="preserve"> (Hotovo, ulozeno na serveru)   </t>
    </r>
    <r>
      <rPr>
        <b/>
        <charset val="238"/>
        <color rgb="FFA6A6A6"/>
        <family val="2"/>
        <sz val="8"/>
        <rFont val="Tahoma"/>
      </rPr>
      <t xml:space="preserve">                                                                            .                                                                                                                                                          Nové SMS letáky pro Veltrusy od 01.01.2026 - VEL + VELT+ZVE </t>
    </r>
    <r>
      <rPr>
        <b/>
        <charset val="238"/>
        <color rgb="FFFFC000"/>
        <family val="2"/>
        <sz val="8"/>
        <rFont val="Tahoma"/>
      </rPr>
      <t xml:space="preserve">(Hotovo, ulozeno na serveru)                                                                                                                              </t>
    </r>
    <r>
      <rPr>
        <b/>
        <charset val="238"/>
        <color rgb="FF0000FF"/>
        <family val="2"/>
        <sz val="8"/>
        <rFont val="Tahoma"/>
      </rPr>
      <t>Prosím opravit:  odstranit jakýkoukoli zmínku o zadávání RZ(SPZ) vozidla                                                                                                            - jde o dobrovolné parkovné které se nekontroluje                                                                                                                - rozlišují se pouze jednotlivá parkoviště NALYZE 1, NALYZE 2, NALYZE 3 atd. a rozlišují se jednotlivé platby NALYZE 5 50, NALYZE 5 100, NALYZE 5 150 atd.</t>
    </r>
    <r>
      <rPr>
        <b/>
        <charset val="238"/>
        <color rgb="FFFFC000"/>
        <family val="2"/>
        <sz val="8"/>
        <rFont val="Tahoma"/>
      </rPr>
      <t xml:space="preserve">
</t>
    </r>
    <r>
      <rPr>
        <b/>
        <charset val="238"/>
        <color rgb="FFA6A6A6"/>
        <family val="2"/>
        <sz val="8"/>
        <rFont val="Tahoma"/>
      </rPr>
      <t xml:space="preserve">Lostice - kontaktovat Roberta kvuli zaslani manualu pro instalaci SW apod. </t>
    </r>
    <r>
      <rPr>
        <b/>
        <charset val="238"/>
        <color rgb="FFFFC000"/>
        <family val="2"/>
        <sz val="8"/>
        <rFont val="Tahoma"/>
      </rPr>
      <t>(Odeslano, cekame na odpoved)</t>
    </r>
  </si>
  <si>
    <t>9.</t>
  </si>
  <si>
    <t xml:space="preserve">CSKAL1 - nová role Peroutka  6 500 + výběr pokladny                                                                                               CSKAL4 - výběr pokladny                                                                                              RATIB2 Sprite - výměna AKU                                                                                    ......                                                                                                                 METRIC LS pro OrZáhoří:                                                                                                                                A) .AP2 navrhuji ponechat původní                                                                                                            B) Z CFG souborů se jeví použitelných několik:  LS03112B.CFG, LS03497A.CFG,  LS03548A.CFG                                                                                                                                            C) Tarif       N1887-07.TRF,   N3337-01.TRF,    N 3641-01.TRF        + TIR NV                                               </t>
  </si>
  <si>
    <t>10.</t>
  </si>
  <si>
    <t>9h. Volat pana Vychytila ohledně přípojky na 220V ORLZAH.      + AKU 2x sběr                                                                                                                                                                               ...............                                                                                                                                   NVes - příprava hotovostního PA AURA na instalaci v Orlickém Záhoří   + TRF 50 Kč / den + text 604 na lístek  + {přenosný zdroj 220 V / 12 V s krokosvorkami + (samostatné topné tělísko na DIN lištu dovnitř skříně) - pokud nemá PA svůj vlastní}                                                                                                                       PA pojmenovat ORZAH5 a otestovat komunikaci (profil v Mi-Office aktivován)                                                                                                                                                                           TRUCD9 - výběr pokladny                                                                                                                ............                                                                                                  VELZA + Terezín  &gt;&gt; výběr pokladen + kontrola rolí                                                                …........                                                                                                           KRDVUR - výměna 2xAKU + výběr pokladny + TIR NV</t>
  </si>
  <si>
    <r>
      <rPr>
        <b/>
        <charset val="238"/>
        <color rgb="FFA6A6A6"/>
        <family val="2"/>
        <sz val="8"/>
        <rFont val="Tahoma"/>
      </rPr>
      <t>Žamberk - PA1 Strada Evo - slepý displej. Prosím opravu/výměnu.</t>
    </r>
    <r>
      <rPr>
        <b/>
        <charset val="238"/>
        <color rgb="FFFFC000"/>
        <family val="2"/>
        <sz val="8"/>
        <rFont val="Tahoma"/>
      </rPr>
      <t xml:space="preserve"> (Nejedna se o zavadu displeje. Jde o zavadu na zakladive desce. Vymena probehne v patek pri ceste do Jeseniku)  </t>
    </r>
    <r>
      <rPr>
        <b/>
        <charset val="238"/>
        <color rgb="FFA6A6A6"/>
        <family val="2"/>
        <sz val="8"/>
        <rFont val="Tahoma"/>
      </rPr>
      <t xml:space="preserve">                                                                                                                         + 3x výběr pokladny (sesypat)
Veltrusy  - Demontaz ctecky A1000 + oprava celnich stitku </t>
    </r>
    <r>
      <rPr>
        <b/>
        <charset val="238"/>
        <color rgb="FFFFC000"/>
        <family val="2"/>
        <sz val="8"/>
        <rFont val="Tahoma"/>
      </rPr>
      <t xml:space="preserve">(Hotovo, ulozeno na serveru)
</t>
    </r>
    <r>
      <rPr>
        <b/>
        <charset val="238"/>
        <color rgb="FFA6A6A6"/>
        <family val="2"/>
        <sz val="8"/>
        <rFont val="Tahoma"/>
      </rPr>
      <t xml:space="preserve">
NVes - priprava zakladove desky pro Zamberk1
Orlicke Zahori - oprava SMS letaku </t>
    </r>
    <r>
      <rPr>
        <b/>
        <charset val="238"/>
        <color rgb="FFFFC000"/>
        <family val="2"/>
        <sz val="8"/>
        <rFont val="Tahoma"/>
      </rPr>
      <t>(Opraveno, ulozeno na server)</t>
    </r>
  </si>
  <si>
    <t>VW Caddy                .                          (CNG netankovat doplna)</t>
  </si>
  <si>
    <t>11.</t>
  </si>
  <si>
    <t xml:space="preserve">Klecany - vyzvednout TRF štítek+SMS leták+účetní doklady                                                                                                                                                                        ...............                                                                                                                            Orlické Záhoří - běžecký okruh - instalace PA AURA                                          + zapojit topení                                        ..                                                                                                                        Vezměte s sebou i dopravní značku IP13c a samostatné samolepky piktogramu "parkovací hodiny" 15x15 cm - instalovat dle situace na místě.                                                                                                                                                                                                             ...............                                                                                                                            Poděbrady - předat účetní doklady paní Hrstkové nebo Váchové  + koupit olej 5W-40 + TIR NV                                                   </t>
  </si>
  <si>
    <t>?? Orlické Záhoří - běžecký okruh - instalace PA AURA ??</t>
  </si>
  <si>
    <t>12.</t>
  </si>
  <si>
    <t xml:space="preserve">KOBER2 +  HRUBSK - výměna AKU                                                                                            KOZAKO - zamletá tiskárna V44                                                                                                                                                                     …....................                                                                                                                               SOBOTK - výběr pokladny                                                                                                             SOBOTP - výběr pokladny (sesypat) + výměna AKU + foto z ORLZA5 na server + TROSKY </t>
  </si>
  <si>
    <r>
      <rPr>
        <b/>
        <charset val="238"/>
        <color rgb="FFA6A6A6"/>
        <family val="2"/>
        <sz val="8"/>
        <rFont val="Tahoma"/>
      </rPr>
      <t xml:space="preserve">Jesenik - PA01 (Masyrykovo ným. 164) - oprava/výměna modemu </t>
    </r>
    <r>
      <rPr>
        <b/>
        <charset val="238"/>
        <color rgb="FFFFC000"/>
        <family val="2"/>
        <sz val="8"/>
        <rFont val="Tahoma"/>
      </rPr>
      <t>(Novy modem ma cislo 431C_137021_29/23)</t>
    </r>
    <r>
      <rPr>
        <b/>
        <charset val="238"/>
        <color rgb="FFA6A6A6"/>
        <family val="2"/>
        <sz val="8"/>
        <rFont val="Tahoma"/>
      </rPr>
      <t xml:space="preserve"> + PA05(Dukelská 681) - výměna/oprava čtečky A1000 </t>
    </r>
    <r>
      <rPr>
        <b/>
        <charset val="238"/>
        <color rgb="FFFFC000"/>
        <family val="2"/>
        <sz val="8"/>
        <rFont val="Tahoma"/>
      </rPr>
      <t>(Ctecku na PA05 se nepodarilo ozivit. Bude nutne provest vymenu az nam dorazi nove ctecky A1000)</t>
    </r>
    <r>
      <rPr>
        <b/>
        <charset val="238"/>
        <color rgb="FFA6A6A6"/>
        <family val="2"/>
        <sz val="8"/>
        <rFont val="Tahoma"/>
      </rPr>
      <t xml:space="preserve">                                                                                      (vyplnit na místě Servisní list)
Na dílně vyzvednout modem a čtečku A1000 pro Jeseník a základovu desku pro Žamberk
Zamberk PA03 - vymena zakladove desky </t>
    </r>
    <r>
      <rPr>
        <b/>
        <charset val="238"/>
        <color rgb="FFFFC000"/>
        <family val="2"/>
        <sz val="8"/>
        <rFont val="Tahoma"/>
      </rPr>
      <t>(Pa po vymene desky plne funkcni)</t>
    </r>
  </si>
  <si>
    <t>VW Caddy</t>
  </si>
  <si>
    <t>13.</t>
  </si>
  <si>
    <t>volno</t>
  </si>
  <si>
    <t>14.</t>
  </si>
  <si>
    <t>15.</t>
  </si>
  <si>
    <t>Mělník depo CoreFreight - vyzvednutí 2+2 x PA S5                                                                                         Nová Ves - rozbalení, kompletace, oživení, otestování 2x PA Loštice (tmavě šedá barva) + 2x PATřebíč/Trutnov (světle šedá barva) 16h NVes</t>
  </si>
  <si>
    <t xml:space="preserve">Mělník depo CoreFreight - vyzvednutí 2+2 x PA S5                                                                                         Nová Ves - rozbalení, kompletace, oživení, otestování 2x PA Loštice (tmavě šedá barva) + 2x PATřebíč/Trutnov (světle šedá barva)
STRADA S5 - studie manualu
Veltrusy - otestovat zda se da vyjmout cela cast pokladny, ve ktere je zakomponovany klic
Zamberk - otestovat vymenenou desku na dilne. Kontrola baterie na CPU</t>
  </si>
  <si>
    <t>Jesenik - PA05 vymena ctecky A1000</t>
  </si>
  <si>
    <t>16.</t>
  </si>
  <si>
    <t>ROZMBERK - výběr pokladna mince + bankovky                                                                                                                   …...................                                                                                                            Landštejn hrad - vyjmout AKU + roli + SIM - přespání Modřany</t>
  </si>
  <si>
    <t>17.</t>
  </si>
  <si>
    <t xml:space="preserve">Ivančice + Moravský kras - výběry + role + čištění solárů od námrazy - IVANČICE 03 mincovník nefunkční výměna za 06 - 06 nyní funkční ale pouze platba kartou. - při příštím výjezdu výměna mincovníku v PA 06 je v provozu bez mincovníku !!!
Brno Eldorado - Dodani prevlecne matice na dvirka AKU + prohození mincovníku z Jedovnice3 do Jedovnice1 - časté propadávání mincí   </t>
  </si>
  <si>
    <r>
      <rPr>
        <b/>
        <charset val="238"/>
        <color rgb="FFA6A6A6"/>
        <family val="2"/>
        <sz val="8"/>
        <rFont val="Tahoma"/>
      </rPr>
      <t xml:space="preserve">NVes - příprava 2x PA S5 na instalaci v Lošticích                                                                                                                                                           ................                                                                                                                               Prosím vytvořit nový spec FRM na vytvoření TRF pro 5x Stradu Evo (výměna v České Skalici) - dle stávajícího TRF Čskalice + aktivace nového města v ParkFoliu včetně 5x nový profil PA                                                                                                         (vytvořím k tomu objednávku a založíme nový objednávkový ticket na SalesForce)
</t>
    </r>
    <r>
      <rPr>
        <b/>
        <charset val="238"/>
        <color rgb="FFFFC000"/>
        <family val="2"/>
        <sz val="8"/>
        <rFont val="Tahoma"/>
      </rPr>
      <t>STRADA S5 - 10:00 - 12:00 porada s FW ohledne instalace SW a Q&amp;A (Budeme chtit pripojit dalsi lidi do hovoru?)</t>
    </r>
  </si>
  <si>
    <t>18.</t>
  </si>
  <si>
    <t xml:space="preserve">Nves - příprava náhradního PA AURA pro Hrubou Skálu - zprovoznění + otestování (demontovat prosím solární panel - na místě se instaluje ten 30W z původního PA) volat ORLZA5 ohledně zásuvky na 220V                                                                                                ......................                                                                                          Pokličky - zmuchlaný papír v tiskárně - prosím použít testovací roli METRIC + výměna V44 + výměna AKU + 917+503 + TIR NV </t>
  </si>
  <si>
    <t>19.</t>
  </si>
  <si>
    <t xml:space="preserve">     + zapnout ORLZA5 - volat Vychitilovi jestli už zprovoznili 220V  + AKU pro jistotu sebou                                                                                                                                                .............                                                                              CSKAL2 - nová role Peroutka 6 500 ks (+kód 011)                                                                                                                                                                                  CSKAL3  - nasadit papír do tiskárny   + Proškolení MP Česká Skalice na zavádění papíru do tiskárny - kód 418                                             </t>
  </si>
  <si>
    <t xml:space="preserve">10:00 - Videokonference FLOWBIRD - technické zaškolení S5                                                                                                                                      ..                                                                                                                                                             NVes - testování SW Loštice - 2x Strada S5                                                                                                                                                                       ..........                                                                                        Tarifní štítky Veltrusy Město i Zámek - stále zůstává chyba/překlep v textu "30 Kč / 2 hodin" &gt;&gt; prosím opravit na "30 Kč / 2 hodiny" aby to bylo také česky                                                                                                    </t>
  </si>
  <si>
    <t>20.</t>
  </si>
  <si>
    <t>Pracovní pohotovost</t>
  </si>
  <si>
    <t xml:space="preserve">Lostice - Uprava SW pro S5 {Pokus o upravu hlavniho nadpisu lokality: z "Lostice" na "Loštice"; zmena nazvu tarifu: z "AUTO/MOTO free" na "AUTO/MOTO"}
Zmena ID a lokality parkovaciho automatu {Nastaveno pojmenovani "u Jednoty" a "nam. Miru"}
Pokus o pouziti SD karte, ktere u NEOPS nefungovaly {SW nahran na karty a pripraven k otestovani na pondeli}</t>
  </si>
  <si>
    <t>21.</t>
  </si>
  <si>
    <t>Pracovní pohotovost + vykládka Tourana z pátku a příprava na pondělní výjezd</t>
  </si>
  <si>
    <t>22.</t>
  </si>
  <si>
    <t>NVes - Před zabalením a nakládkou PA                                                                                                                           - vyzkoušet spojení s WebOffice dohledem                                                                                    - ověřit kombinace klíčů (jestli se i klíče od 3x mincovních pokladen liší od všech ostatních &gt;&gt;  označit mincovní pokladny je a dát stranou, v PA je nahradit coinboxy se standardním zámkem                                                                             ......                                                                                                                                                                                                                                                                                     Klecany - předávací protokol  &gt;&gt; vyzvednout                                                                                                                  Klíče CVODA  &gt;&gt; předat                                                                              ......                                                                                                                     Loštice - instalace 2x Strada S5 namísto Evolution                                                                                                                                                      + dodávka 10 ks rolí                                                                                                                                                                                                                                                                  (u starých PA před vypnutím a demontáží provést výběr pokladny !)</t>
  </si>
  <si>
    <r>
      <rPr>
        <b/>
        <charset val="238"/>
        <color rgb="FFA6A6A6"/>
        <family val="2"/>
        <sz val="8"/>
        <rFont val="Tahoma"/>
      </rPr>
      <t xml:space="preserve">NVes - Před zabalením a nakládkou PA
1)- vyzkoušet spojení s WebOffice dohledem
2)- ověřit kombinace klíčů (jestli se i klíče od 3x mincovních pokladen liší od všech ostatních &gt;&gt;  označit mincovní pokladny je a dát stranou, v PA je nahradit coinboxy se standardním zámkem 
3)- </t>
    </r>
    <r>
      <rPr>
        <b/>
        <charset val="238"/>
        <color rgb="FFFFC000"/>
        <family val="2"/>
        <sz val="8"/>
        <rFont val="Tahoma"/>
      </rPr>
      <t xml:space="preserve">otestovat provedne zmeny na SW ze soboty
</t>
    </r>
    <r>
      <rPr>
        <b/>
        <charset val="238"/>
        <color rgb="FFA6A6A6"/>
        <family val="2"/>
        <sz val="8"/>
        <rFont val="Tahoma"/>
      </rPr>
      <t xml:space="preserve">//
Klecany - předávací protokol  &gt;&gt; vyzvednout
Klíče CVODA  &gt;&gt; předat
//
Loštice - instalace 2x Strada S5 namísto Evolution
+ dodávka 10 ks rolí
(u starých PA před vypnutím a demontáží provést výběr pokladny !)</t>
    </r>
  </si>
  <si>
    <t>23.</t>
  </si>
  <si>
    <t>Dovolená</t>
  </si>
  <si>
    <t>24.</t>
  </si>
  <si>
    <t>25.</t>
  </si>
  <si>
    <t>26.</t>
  </si>
  <si>
    <t>27.</t>
  </si>
  <si>
    <t>28.</t>
  </si>
  <si>
    <t>29.</t>
  </si>
  <si>
    <t>30.</t>
  </si>
  <si>
    <t>31.</t>
  </si>
  <si>
    <t>hod</t>
  </si>
  <si>
    <t>km</t>
  </si>
  <si>
    <t>Matěj Bláha</t>
  </si>
  <si>
    <t>Leden</t>
  </si>
  <si>
    <t>CSKAL0 - výběr pokladny                                                                                                                                                     CSKAL4 - nová role METRIC karton 4 000 ks                                                                                                               RATIB1 - výběr pokladny                                                                                        ........                                                                                                                     KACINA Suk - výměna role METRIC karton 500 ks (původní roli nechte ve skříni PA na březen - s vyznačeným počtem ks) Na místě vybitá AKU výměna + výměna tiskárny V44</t>
  </si>
  <si>
    <r>
      <rPr>
        <b/>
        <charset val="238"/>
        <color rgb="FFA6A6A6"/>
        <family val="2"/>
        <sz val="8"/>
        <rFont val="Tahoma"/>
      </rPr>
      <t xml:space="preserve">Z důvodu aktivace API ParkFolio &gt;&gt; EasyPark je nutné PA Trosky a PA Lhotka opět přemístit v ParkFoliu z města EASYPARK jinam. Na konci ledna nebo února se bohužel budou stěhovat znovu - do svého vlastního nově vytvořeného města.                                                                                                                                    .                                                                                                                                         A) Přejmenovat automaty na místě:                                                                                                                                                     Trosky 0115 0001 (09121 EasyPark{Tisá})  &gt;&gt;&gt;  přejmenovat na 0141 0001 (091 GLOBDATA{VeltrusyN)                                                                                                                                                                                       Lhotka 0078 0011 (09121 EasyPark{Tisá})  &gt;&gt;&gt;  přejmenovat/vrátit na 0227 0002 (09174 Hrady &amp; zámky)  </t>
    </r>
    <r>
      <rPr>
        <b/>
        <charset val="238"/>
        <color rgb="FFFFC000"/>
        <family val="2"/>
        <sz val="8"/>
        <rFont val="Tahoma"/>
      </rPr>
      <t xml:space="preserve">(Hotovo) </t>
    </r>
    <r>
      <rPr>
        <b/>
        <charset val="238"/>
        <color rgb="FFA6A6A6"/>
        <family val="2"/>
        <sz val="8"/>
        <rFont val="Tahoma"/>
      </rPr>
      <t xml:space="preserve">                                                                                                                                       .                                                                                                                                       B) Totéž přejmenování PA následně provést  v ParkFoliu </t>
    </r>
    <r>
      <rPr>
        <b/>
        <charset val="238"/>
        <color rgb="FFFFC000"/>
        <family val="2"/>
        <sz val="8"/>
        <rFont val="Tahoma"/>
      </rPr>
      <t xml:space="preserve">(Hotovo)     </t>
    </r>
    <r>
      <rPr>
        <b/>
        <charset val="238"/>
        <color rgb="FFA6A6A6"/>
        <family val="2"/>
        <sz val="8"/>
        <rFont val="Tahoma"/>
      </rPr>
      <t xml:space="preserve">                                                                                                                        &amp; název města EasyPark{Tisá} upravit na Albrechtice- EasyPark</t>
    </r>
    <r>
      <rPr>
        <b/>
        <charset val="238"/>
        <color rgb="FFFFC000"/>
        <family val="2"/>
        <sz val="8"/>
        <rFont val="Tahoma"/>
      </rPr>
      <t xml:space="preserve"> (Upraveno na profilu tparkingpro; udelat jester na uctu Jiri a Dan - budu potrebovat pristup na profil)    </t>
    </r>
    <r>
      <rPr>
        <b/>
        <charset val="238"/>
        <color rgb="FFA6A6A6"/>
        <family val="2"/>
        <sz val="8"/>
        <rFont val="Tahoma"/>
      </rPr>
      <t xml:space="preserve">                                                                                                                                                  &amp;celé město  EasyPark{Tisá}  se zobrazuje v přehledové obrazovce 2x - je to chyba?</t>
    </r>
    <r>
      <rPr>
        <b/>
        <charset val="238"/>
        <color rgb="FFFFC000"/>
        <family val="2"/>
        <sz val="8"/>
        <rFont val="Tahoma"/>
      </rPr>
      <t xml:space="preserve"> (Budu potrebovat pristup na profil. Ale zrejme se jedna pouze o dvakrat zolozeny profil na prehledove karte. Asi bude stacit jeden profil smazat) </t>
    </r>
    <r>
      <rPr>
        <b/>
        <charset val="238"/>
        <color rgb="FFA6A6A6"/>
        <family val="2"/>
        <sz val="8"/>
        <rFont val="Tahoma"/>
      </rPr>
      <t xml:space="preserve">                                                                                                                                  &amp; PA 0227 0001 (09174 Hrady a Zámky) chybný název "Kobrovy4" prosím opravit na Koberovy4 - Hamštejn</t>
    </r>
    <r>
      <rPr>
        <b/>
        <charset val="238"/>
        <color rgb="FFFFC000"/>
        <family val="2"/>
        <sz val="8"/>
        <rFont val="Tahoma"/>
      </rPr>
      <t xml:space="preserve"> (Hotovo)
</t>
    </r>
    <r>
      <rPr>
        <b/>
        <charset val="238"/>
        <color rgb="FFA6A6A6"/>
        <family val="2"/>
        <sz val="8"/>
        <rFont val="Tahoma"/>
      </rPr>
      <t>Albrechtice - tel. podpora. Opet vadny papir. Udrzba provede vymenu role.</t>
    </r>
    <r>
      <rPr>
        <b/>
        <charset val="238"/>
        <color rgb="FFFFC000"/>
        <family val="2"/>
        <sz val="8"/>
        <rFont val="Tahoma"/>
      </rPr>
      <t xml:space="preserve"> (Mozna bude lepsi jim vymenit celou zasobu az tam pojedeme, aby se chyba neopakovala)</t>
    </r>
  </si>
  <si>
    <t>9:00 - Klecany - vyzvednutí Matěje + vyzvednutí tarifních štítků Veltrusy + předání pokladen CSKAL - Pá                                                                                                                                                             ...........                                                                                                              Veltrusy -  3x výměna TRF štítků a info štítků                                                                                        - doplnění DZ IP11 + IP13c</t>
  </si>
  <si>
    <r>
      <rPr>
        <b/>
        <charset val="238"/>
        <color rgb="FFA6A6A6"/>
        <family val="2"/>
        <sz val="8"/>
        <rFont val="Tahoma"/>
      </rPr>
      <t xml:space="preserve">Prosím vytvořit:
A) FRM spec form FLOWBIRD pro 1x S5 Třebíč </t>
    </r>
    <r>
      <rPr>
        <b/>
        <charset val="238"/>
        <color rgb="FFFFC000"/>
        <family val="2"/>
        <sz val="8"/>
        <rFont val="Tahoma"/>
      </rPr>
      <t xml:space="preserve">(Hotovo, ulozeno na serveru) </t>
    </r>
    <r>
      <rPr>
        <b/>
        <charset val="238"/>
        <color rgb="FFA6A6A6"/>
        <family val="2"/>
        <sz val="8"/>
        <rFont val="Tahoma"/>
      </rPr>
      <t xml:space="preserve">+ požadavek pro EasyPark na datovou integraci PA S5 Třebíč </t>
    </r>
    <r>
      <rPr>
        <b/>
        <charset val="238"/>
        <color rgb="FFFFC000"/>
        <family val="2"/>
        <sz val="8"/>
        <rFont val="Tahoma"/>
      </rPr>
      <t xml:space="preserve">(Vytvoreno, ulozeno na serveru ve slozce dodavatele-EasyPark. Jaky je nazev SmartHUB pro nasi spolecnost? Normalne ParkingPro HUB? - Maji oni nejake interni oznaceni. Pridat do poznamky e-mailu, protoze nazev hubu nezname){Zadavat jako nove instalace primo pres Roberta a Barta}
</t>
    </r>
    <r>
      <rPr>
        <b/>
        <charset val="238"/>
        <color rgb="FFA6A6A6"/>
        <family val="2"/>
        <sz val="8"/>
        <rFont val="Tahoma"/>
      </rPr>
      <t xml:space="preserve">
B) Pro Stradu S5 verzi zkráceného dvoustránkového manuálu "výměna role &amp; vyčištění tiskárny a mincovníku" co se vkládá vždy dovnitř do PA </t>
    </r>
    <r>
      <rPr>
        <b/>
        <charset val="238"/>
        <color rgb="FFFFC000"/>
        <family val="2"/>
        <sz val="8"/>
        <rFont val="Tahoma"/>
      </rPr>
      <t xml:space="preserve">(Poslal jsem dotaz na podporu ohledne vymeny role, cekam na odpoved. Take bych rad manual pripravil az privezeme na dilnu dalsi S5, aby bylo mozne provest fotky apod.)
</t>
    </r>
    <r>
      <rPr>
        <b/>
        <charset val="238"/>
        <color rgb="FFA6A6A6"/>
        <family val="2"/>
        <sz val="8"/>
        <rFont val="Tahoma"/>
      </rPr>
      <t xml:space="preserve">
C) Loštice - nejsou aktivní EURA? &gt;&gt; Umíme to sami zapnout? </t>
    </r>
    <r>
      <rPr>
        <b/>
        <charset val="238"/>
        <color rgb="FFFFC000"/>
        <family val="2"/>
        <sz val="8"/>
        <rFont val="Tahoma"/>
      </rPr>
      <t>(Poslan dotaz na podporu, cekame na odpoved)</t>
    </r>
    <r>
      <rPr>
        <b/>
        <charset val="238"/>
        <color rgb="FFA6A6A6"/>
        <family val="2"/>
        <sz val="8"/>
        <rFont val="Tahoma"/>
      </rPr>
      <t xml:space="preserve"> + Aktivace WebOffice vzdálené správy - umíme se kouknout? &amp; přístup pro klienta umíme aktivovat? (Asi ano. Ale je prostredi WebOffice  dokoncene ze strany FW? Poprosil jsem podporu o zaslani manualu, cekame na odpoved)
Zelizy - provereni pristupu pro starostu do SmartFolia</t>
    </r>
    <r>
      <rPr>
        <b/>
        <charset val="238"/>
        <color rgb="FFFFC000"/>
        <family val="2"/>
        <sz val="8"/>
        <rFont val="Tahoma"/>
      </rPr>
      <t xml:space="preserve"> (Odeslan e-mail, cekame na odpoved)
</t>
    </r>
    <r>
      <rPr>
        <b/>
        <charset val="238"/>
        <color rgb="FFA6A6A6"/>
        <family val="2"/>
        <sz val="8"/>
        <rFont val="Tahoma"/>
      </rPr>
      <t xml:space="preserve">Podebrady - porizeni videozaznamu o SW nastaveni PA. Maji na prvni obrazovce zobrazene informace o provozovately a aktualnim tarifu. Pro placeni je nutno kliknout na tlacitko pokracovat, viz video ulozene na serveru. </t>
    </r>
    <r>
      <rPr>
        <b/>
        <charset val="238"/>
        <color rgb="FFFFC000"/>
        <family val="2"/>
        <sz val="8"/>
        <rFont val="Tahoma"/>
      </rPr>
      <t xml:space="preserve">(servis-026-01-05_SW nastaveni PA S5 Podebrady) Z nasi strany bude potrebovat proves upravau SW nastaveni PA S5 pro Lostice.
</t>
    </r>
    <r>
      <rPr>
        <b/>
        <charset val="238"/>
        <color rgb="FFA6A6A6"/>
        <family val="2"/>
        <sz val="8"/>
        <rFont val="Tahoma"/>
      </rPr>
      <t xml:space="preserve">Veltrusy - pan Klicka zaslal aktualizovany cenik. Je uz vyrizeno? (Neni, Jirka zavola panu Klickovi)
Slany - PA02 nahlasena zavada ctecky karet od pani Fortove. Pokus o vzdalenou opravu se nepodaril. Ps OSP503 je benkovni udrzba NOK. Bude nejspis nutne vymenit ctecku karet.
Ceska Skalice - mam odeslat pozadavek na podporu aby zahajili pripravu noveho SW a vytvoreni profilu pro PA? Pokud ano, tak prosim o vytvoreni objenavky. (Bude zadavat pres ticket)
Trebic - bude zadavani SPZ?(Bude) Bezplatne parkovani pouze 1x za den, nebo opakovane?(Bude upresneno)
Nebylo by jednodussi v ramci smliuvy rovnou vyplnit specifikacni formular, ktery by bylo mozne odeslat do FW a nebylo by nutne ho znovu prepisovat?
Poslat dotaz na podporu jestli z testovacich PA chodi penize na ucet ParkingPro
Udelat novou sablonu s Damianem na S5 aby se na prvni strance zobrazil provozovatel a cena za jednotlive kategori. Po vytisknuti listku zobrazi informaci "Umistete listek viditelne za celni skolo vozidla"</t>
    </r>
  </si>
  <si>
    <t>Spolu s DST Veltrusy - doplnění DZ IP11 + IP13c</t>
  </si>
  <si>
    <t xml:space="preserve">HRUBSK - výměna PA AURA se selhávající elektronikou za náhradní PA AURA                                                                                                          …..............                                                                                                                                  KOBEROVY - výběry+role+aku ?                                                                                                        …..............                                                                                                                              KOZAKO - vylepit "Virtuální parkovací automat" bez EasyParku                                                                                                                          - vylepit nové SMS letáky                                                                                    - je už na výměnu role METRIC karton 500 ks ?? (náhradní je ve skříni PA)      ještě zbývá 315 lístků                                                                                </t>
  </si>
  <si>
    <t xml:space="preserve">HRUBSK foto na server -                                                                                                                                                              ...............                                                                                   Libochovice - 2x výběr pokladny + kontrola role (postačuje použitá s nývinem alespoň 3 cm)                                                                                                                                                     KRDVUR - výměna 2x AKU                                                                                                                                                                                                                                                         CHYNAVA - zaseklý mezizásobník mincí - oprava </t>
  </si>
  <si>
    <r>
      <rPr>
        <b/>
        <charset val="238"/>
        <color rgb="FFFF0000"/>
        <family val="2"/>
        <sz val="8"/>
        <rFont val="Tahoma"/>
      </rPr>
      <t xml:space="preserve">VS Zkouska 
</t>
    </r>
    <r>
      <rPr>
        <b/>
        <charset val="238"/>
        <color rgb="FFA6A6A6"/>
        <family val="2"/>
        <sz val="8"/>
        <rFont val="Tahoma"/>
      </rPr>
      <t xml:space="preserve">
</t>
    </r>
  </si>
  <si>
    <t xml:space="preserve">Frýdek - Místek - výběr pokladny + kontrola/výměna  role                                                                                                                                                                                              
Lostice - uprava nastaveni PA</t>
  </si>
  <si>
    <r>
      <rPr>
        <charset val="238"/>
        <color rgb="FF000000"/>
        <family val="2"/>
        <sz val="10"/>
        <rFont val="Tahoma"/>
      </rPr>
      <t xml:space="preserve">
UnO - PA13 zavolat panu Hovadkovi a udedlat OSP503. Uz neni zaruka takze vymena bude za cca.25k                                                                                                    </t>
    </r>
    <r>
      <rPr>
        <charset val="238"/>
        <color rgb="FFFF9900"/>
        <family val="2"/>
        <sz val="10"/>
        <rFont val="Tahoma"/>
      </rPr>
      <t xml:space="preserve">         (Už volal sám, informace dostal. Do pátku potvrdí, jestli objedná výměnu čtečky za novou nebo kanibalizaci z PA03/\PA04 ve prospěch PA12)
</t>
    </r>
    <r>
      <rPr>
        <charset val="238"/>
        <color rgb="FF000000"/>
        <family val="2"/>
        <sz val="10"/>
        <rFont val="Tahoma"/>
      </rPr>
      <t xml:space="preserve">
Ivancice - zavolat MP a proverit funkcnost PA03. Zeptat se zda maji klice a muzeme udelat pokus na oziveni. </t>
    </r>
    <r>
      <rPr>
        <charset val="238"/>
        <color rgb="FFFFC000"/>
        <family val="2"/>
        <sz val="10"/>
        <rFont val="Tahoma"/>
      </rPr>
      <t xml:space="preserve">(MP netusi kde jsou klice od PA. PA je mimo provoz, bude nutny servisni zasah)
</t>
    </r>
    <r>
      <rPr>
        <charset val="238"/>
        <color rgb="FF000000"/>
        <family val="2"/>
        <sz val="10"/>
        <rFont val="Tahoma"/>
      </rPr>
      <t xml:space="preserve">
Slany - Zavolat pani Fortove a zeptat se zda souhlasi s pozarucni opravou? PA05 komunikace. PA02 - bude muset objednat vymenu ctecky, protoze PA uz neni v zaruce 25k. Ve smlouve je seznam servisnich dilu. </t>
    </r>
    <r>
      <rPr>
        <charset val="238"/>
        <color rgb="FFFFC000"/>
        <family val="2"/>
        <sz val="10"/>
        <rFont val="Tahoma"/>
      </rPr>
      <t xml:space="preserve">(Cekame na potvrzeni. Musi se domluvit a daji nam vedet)    </t>
    </r>
    <r>
      <rPr>
        <charset val="238"/>
        <color rgb="FF000000"/>
        <family val="2"/>
        <sz val="10"/>
        <rFont val="Tahoma"/>
      </rPr>
      <t xml:space="preserve">                                                                                                                                                                                                   .                                                                                                                                                               Albrechtice v J.h. - zavolat/napsat emailem návrh na termín uživatelského zaškolení obsluhy PA / práce s MIMIS v terénu &gt;&gt; provádění kontrol + práce s přestupkovými záznamy                                                                                                             (+ výměna dodaných rolí EPOS)                                                                                                           (Ta chyba papíru/tiskárny u PA04 v ParkFoliu stále svítí ! </t>
    </r>
    <r>
      <rPr>
        <charset val="238"/>
        <color rgb="FFFFC000"/>
        <family val="2"/>
        <sz val="10"/>
        <rFont val="Tahoma"/>
      </rPr>
      <t>[Uz ne 8.1.26, obsluhaprovedla vymenu role a vse je ok]</t>
    </r>
    <r>
      <rPr>
        <charset val="238"/>
        <color rgb="FF000000"/>
        <family val="2"/>
        <sz val="10"/>
        <rFont val="Tahoma"/>
      </rPr>
      <t xml:space="preserve">) </t>
    </r>
    <r>
      <rPr>
        <charset val="238"/>
        <color rgb="FFFFC000"/>
        <family val="2"/>
        <sz val="10"/>
        <rFont val="Tahoma"/>
      </rPr>
      <t xml:space="preserve">(Zaskoleni domluveno na 14.1.2026, nekdy po 11:00. Cas uprresnit SMS obsluze a e-mailem potvrdit, ze zaskoleni probehne. Plus se zeptat jestli budeme zaskolovat jeste nekoho dasliho)
</t>
    </r>
    <r>
      <rPr>
        <charset val="238"/>
        <color rgb="FF000000"/>
        <family val="2"/>
        <sz val="10"/>
        <rFont val="Tahoma"/>
      </rPr>
      <t xml:space="preserve">
</t>
    </r>
    <r>
      <rPr>
        <b/>
        <charset val="238"/>
        <color rgb="FFA6A6A6"/>
        <family val="2"/>
        <strike/>
        <sz val="8"/>
        <rFont val="Tahoma"/>
      </rPr>
      <t xml:space="preserve">Libochovice - vyber a kontrola papiru                                                                                                                                                    </t>
    </r>
    <r>
      <rPr>
        <b/>
        <charset val="238"/>
        <color rgb="FFA6A6A6"/>
        <family val="2"/>
        <sz val="8"/>
        <rFont val="Tahoma"/>
      </rPr>
      <t xml:space="preserve"> (provede DST ve středu)
Lostice - uprava nastaveni PA pomoc Danovi
Vadne dily - odeslat do FW </t>
    </r>
    <r>
      <rPr>
        <b/>
        <charset val="238"/>
        <color rgb="FFFFC000"/>
        <family val="2"/>
        <sz val="8"/>
        <rFont val="Tahoma"/>
      </rPr>
      <t xml:space="preserve">(Balik: 40x30x24 4kg)
</t>
    </r>
    <r>
      <rPr>
        <b/>
        <charset val="238"/>
        <color rgb="FFA6A6A6"/>
        <family val="2"/>
        <sz val="8"/>
        <rFont val="Tahoma"/>
      </rPr>
      <t xml:space="preserve">
Ceska Skalice - odeslani objednavky na novy SW - nový Ticket na Sales Force </t>
    </r>
    <r>
      <rPr>
        <b/>
        <charset val="238"/>
        <color rgb="FFFFC000"/>
        <family val="2"/>
        <sz val="8"/>
        <rFont val="Tahoma"/>
      </rPr>
      <t xml:space="preserve">{API bude GlobData, nebo EasyPark?}
</t>
    </r>
    <r>
      <rPr>
        <b/>
        <charset val="238"/>
        <color rgb="FFA6A6A6"/>
        <family val="2"/>
        <sz val="8"/>
        <rFont val="Tahoma"/>
      </rPr>
      <t xml:space="preserve">
Lostice - zvetsit text na listku a pridat nazev kategorie Caravan. Udelat BUS/CARAVAN
NVS - testovani dilu FW
Komunikace s podporou FW - </t>
    </r>
    <r>
      <rPr>
        <b/>
        <charset val="238"/>
        <color rgb="FFFFC000"/>
        <family val="2"/>
        <sz val="8"/>
        <rFont val="Tahoma"/>
      </rPr>
      <t>Mame od podpory potvrzeno, ze penize z testovacich PA Lostice jsou pripisovany na ucet ParkingPro</t>
    </r>
  </si>
  <si>
    <t>Lostice - zvetsit text na listku a pridat nazev kategorie Caravan. Udelat BUS/CARAVAN</t>
  </si>
  <si>
    <t xml:space="preserve">Mělník depo CoreFreight - vyzvednutí                                                                                                                           - 6x PA Evo pro Králíky                                                                                                                                     + 2x PA S5 Třebíč+Trutnov                                                                                        Nová Ves - rozbalení, usazení na kotevní redukce, kompletace, &gt;&gt;  oživení, otestování     + výzvy a e-maily </t>
  </si>
  <si>
    <r>
      <rPr>
        <b/>
        <charset val="238"/>
        <color rgb="FFA6A6A6"/>
        <family val="2"/>
        <sz val="8"/>
        <rFont val="Tahoma"/>
      </rPr>
      <t xml:space="preserve">Nová Ves - (rozbalení, kompletace,montýž na podstavce &gt;&gt; DST + MBL) </t>
    </r>
    <r>
      <rPr>
        <charset val="238"/>
        <color rgb="FFA6A6A6"/>
        <family val="2"/>
        <sz val="8"/>
        <rFont val="Tahoma"/>
      </rPr>
      <t xml:space="preserve">oživení, otestování </t>
    </r>
    <r>
      <rPr>
        <b/>
        <charset val="238"/>
        <color rgb="FFA6A6A6"/>
        <family val="2"/>
        <sz val="8"/>
        <rFont val="Tahoma"/>
      </rPr>
      <t xml:space="preserve">  6+2 x nových PA (THE)                                                                                                                                      .................                                                                                                                   Objednat přes FLOWBIRD on-line katalog 3xnáhradní zámek pro coin-box, č. zámkové kombinace TM0123551 (č. naší objednávky 50-26-01-0214)   {Je to vůbec pro ty Loštické PA nutné měnit zámky coinboxů?? A co pro ty PA S5 Třebíč a Trutnov?}        
Pro Stradu S5 verzi zkráceného dvoustránkového manuálu "výměna role &amp; vyčištění tiskárny a mincovníku" co se vkládá vždy dovnitř do PA (Poslal jsem dotaz na podporu ohledne vymeny role, cekam na odpoved. Take bych rad manual pripravil az privezeme na dilnu dalsi S5, aby bylo mozne provest fotky apod.)
Veltrusy - kontrola upravy SW pro Veltrusy Zamek. Mame slibene ze by tento tyden mel byt poslan.
Udelat nejakou podobu formulare pro FW a zakaznika, tak aby nebylo nutne znovu prepisovat tarifni specifikace.
Slany - PA02 vymena ctecky A1000</t>
    </r>
    <r>
      <rPr>
        <b/>
        <charset val="238"/>
        <color rgb="FFFFC000"/>
        <family val="2"/>
        <sz val="8"/>
        <rFont val="Tahoma"/>
      </rPr>
      <t xml:space="preserve"> (Hotovo. Servisni list ulozena na serveru)
</t>
    </r>
    <r>
      <rPr>
        <b/>
        <charset val="238"/>
        <color rgb="FFA6A6A6"/>
        <family val="2"/>
        <sz val="8"/>
        <rFont val="Tahoma"/>
      </rPr>
      <t xml:space="preserve">
Lostice - </t>
    </r>
    <r>
      <rPr>
        <b/>
        <charset val="238"/>
        <color rgb="FFFFC000"/>
        <family val="2"/>
        <sz val="8"/>
        <rFont val="Tahoma"/>
      </rPr>
      <t>(pro predelani obrazovky a upraveni prijimani eur je nutne kontaktovat Roberta, protoze pripad jeste neni uzavren a vse je nutne resit s managerem projektu)</t>
    </r>
  </si>
  <si>
    <t xml:space="preserve">Mělník depo CoreFreight - vyzvednutí                                                                                                                           - 6x PA Evo pro Králíky                                                                                                                                     + 2x PA S5 Třebíč+Trutnov                                                                                        Nová Ves - rozbalení, usazení na kotevní redukce, kompletace, &gt;&gt;  oživení, otestování - provede Tomáš </t>
  </si>
  <si>
    <t>Česká Skalice - prosím o vytvoření objednávky na 290EUR pro zadaní k ticketu na objednávku nového SW. Tom</t>
  </si>
  <si>
    <t xml:space="preserve">Hospodářský den - mytí auta + vyčištění interiéru                                                                                            {alespoň první tankování GNG v měsíci prosím provést až po úplném vyjetí nádže plynu na nulu - aby se auto alespoň jednou měsíčně projelo na benzín - stačí pár km}                                                                                                                                                                                                  {Po dopor učení servisu: benzín dotankovávat nikoli BA95 ale BA98, případně i BA100 když ho vedou}                                                                                                                                                                         Kontrola ujetých km: Touran M -   350 000 km olej                                                                                                                                                                       +  poklizení dílny Nves                                                                        …........                                                                                                                                   Nves - rozebrání odinstalovaného PA AURA HRUBSK + odvoz do šrotu                                                               …........                                                                                  Příprava dalšího funkčního pohotovostního PA AURA pro urgentní použití  -kompletace + otestování.   + demontáž čtečky A1000 z PA Loštice1 + příprava cělního panelu pro LS CVODA1 </t>
  </si>
  <si>
    <r>
      <rPr>
        <b/>
        <charset val="238"/>
        <color rgb="FFA6A6A6"/>
        <family val="2"/>
        <sz val="8"/>
        <rFont val="Tahoma"/>
      </rPr>
      <t xml:space="preserve">Tome prosím nastavit WebOffice pro 2x nový PA S5 v Lošticích, abychom na jejich provozní stav  řádně vzdáleně viděli + prosím vyeportovat protokol tržeb 19.12. - 31.12. v tabulkovém formátu  (neodkladné) </t>
    </r>
    <r>
      <rPr>
        <b/>
        <charset val="238"/>
        <color rgb="FFFFC000"/>
        <family val="2"/>
        <sz val="8"/>
        <rFont val="Tahoma"/>
      </rPr>
      <t xml:space="preserve">(Hotovo, ulozeno na serveru)
</t>
    </r>
    <r>
      <rPr>
        <b/>
        <charset val="238"/>
        <color rgb="FFA6A6A6"/>
        <family val="2"/>
        <sz val="8"/>
        <rFont val="Tahoma"/>
      </rPr>
      <t xml:space="preserve">
Prosím ověřit u technické podpory, zda platby kartou v Lošticích na nových PA S5 opravdu reálně probíhaly  a platby nám byly připisovány na účet, jestliže PA běžely jen v testovacím režimu (pod  názvy testovacích PA) </t>
    </r>
    <r>
      <rPr>
        <b/>
        <charset val="238"/>
        <color rgb="FFFFC000"/>
        <family val="2"/>
        <sz val="8"/>
        <rFont val="Tahoma"/>
      </rPr>
      <t xml:space="preserve">(Mame od podpory potvrzeno, ze penize z testovacich PA Lostice jsou pripisovany na ucet ParkingPro. Odpoved od Damiana "Card payments are processed by a different server. As in cwtid.xml, you changed EXTPUID correctly, those card transactions are processed as 214002, so they will reach ParkingPro for sure.")
</t>
    </r>
    <r>
      <rPr>
        <b/>
        <charset val="238"/>
        <color rgb="FFA6A6A6"/>
        <family val="2"/>
        <sz val="8"/>
        <rFont val="Tahoma"/>
      </rPr>
      <t xml:space="preserve">
Prosím vytvořit: - FRM spec form FLOWBIRD pro Králíky </t>
    </r>
    <r>
      <rPr>
        <b/>
        <charset val="238"/>
        <color rgb="FFFFC000"/>
        <family val="2"/>
        <sz val="8"/>
        <rFont val="Tahoma"/>
      </rPr>
      <t>(Hotovo)</t>
    </r>
    <r>
      <rPr>
        <b/>
        <charset val="238"/>
        <color rgb="FFA6A6A6"/>
        <family val="2"/>
        <sz val="8"/>
        <rFont val="Tahoma"/>
      </rPr>
      <t xml:space="preserve"> + FRM spec form EasyPark pro Králíky (Hotovo) + FRM spec form GLOBDATA pro Králíky </t>
    </r>
    <r>
      <rPr>
        <b/>
        <charset val="238"/>
        <color rgb="FFFFC000"/>
        <family val="2"/>
        <sz val="8"/>
        <rFont val="Tahoma"/>
      </rPr>
      <t>(Hotovo)</t>
    </r>
    <r>
      <rPr>
        <b/>
        <charset val="238"/>
        <color rgb="FFA6A6A6"/>
        <family val="2"/>
        <sz val="8"/>
        <rFont val="Tahoma"/>
      </rPr>
      <t xml:space="preserve"> + požadavek rozšíření MIMIS pro Králíky
Parkfolio: Ve městě Čenkovice prosím přejmenovat oba automaty Loštice na "Neobsazeno" </t>
    </r>
    <r>
      <rPr>
        <b/>
        <charset val="238"/>
        <color rgb="FFFFC000"/>
        <family val="2"/>
        <sz val="8"/>
        <rFont val="Tahoma"/>
      </rPr>
      <t xml:space="preserve">(Hotovo)
</t>
    </r>
    <r>
      <rPr>
        <b/>
        <charset val="238"/>
        <color rgb="FFA6A6A6"/>
        <family val="2"/>
        <sz val="8"/>
        <rFont val="Tahoma"/>
      </rPr>
      <t xml:space="preserve">Lostice - opet hlasi vypadek PA. Nutno proverit na WebOffice </t>
    </r>
    <r>
      <rPr>
        <b/>
        <charset val="238"/>
        <color rgb="FFFFC000"/>
        <family val="2"/>
        <sz val="8"/>
        <rFont val="Tahoma"/>
      </rPr>
      <t xml:space="preserve">(Transakce probihaji. Prvni je v 8:13. Zeptat se Roberta zda neni nastaveno zakaz prodeje pred zacatkem provozni doby{8:30-16:30 Po - Ne})(Odeslan e-mail s dotazem na Roberta ohledne nastaveni provozni doby a dalsich uprav. Cekame na odpoved)
</t>
    </r>
    <r>
      <rPr>
        <b/>
        <charset val="238"/>
        <color rgb="FFA6A6A6"/>
        <family val="2"/>
        <sz val="8"/>
        <rFont val="Tahoma"/>
      </rPr>
      <t xml:space="preserve">Albrechtice - napsat e-mail o zaskoleni 14.1 s panem H a idealne aby se zucastnila i jedna dalsi osoba z obce. Pridat e-mail na pana H. </t>
    </r>
    <r>
      <rPr>
        <b/>
        <charset val="238"/>
        <color rgb="FFFFC000"/>
        <family val="2"/>
        <sz val="8"/>
        <rFont val="Tahoma"/>
      </rPr>
      <t xml:space="preserve">(e-mail odeslan, cekame na odpoved)
</t>
    </r>
    <r>
      <rPr>
        <b/>
        <charset val="238"/>
        <color rgb="FFA6A6A6"/>
        <family val="2"/>
        <sz val="8"/>
        <rFont val="Tahoma"/>
      </rPr>
      <t>UnO - Zavolat panu Hovadkovi ze zitra muzeme menit ctecku karet. Bude chtit novou, nebo udelame kanibalizaci. Muzou s vymenou pockat do unora?</t>
    </r>
    <r>
      <rPr>
        <b/>
        <charset val="238"/>
        <color rgb="FFFFC000"/>
        <family val="2"/>
        <sz val="8"/>
        <rFont val="Tahoma"/>
      </rPr>
      <t xml:space="preserve"> (Pan Hovadek chce vymenu co nejdrive a nechce provest kanibalizaci z jineho PA. Bude tedy nutne vzit ctecku z Lostic Evo a provest vymenu v UnO)
</t>
    </r>
    <r>
      <rPr>
        <b/>
        <charset val="238"/>
        <color rgb="FFA6A6A6"/>
        <family val="2"/>
        <sz val="8"/>
        <rFont val="Tahoma"/>
      </rPr>
      <t>Slany - vypadek komunikace na PA02</t>
    </r>
    <r>
      <rPr>
        <b/>
        <charset val="238"/>
        <color rgb="FFFFC000"/>
        <family val="2"/>
        <sz val="8"/>
        <rFont val="Tahoma"/>
      </rPr>
      <t xml:space="preserve"> (S pani Fortovou se nam podarilo PA uvest do provozu)</t>
    </r>
  </si>
  <si>
    <t xml:space="preserve">Nves - inventura skladu (+PA)                                                                                                                                                       (+ máme ještě v rezervě zívitové tyče M16 - délka 22 cm?) - jsou namontované dočasně na podstavce pro poslední zasilku PA pro Králíky a Trunov a Třebíč + TIR NV + očištění soláru testovaného PA špachtličkou + nachystat  na flešky firmware na flesky  </t>
  </si>
  <si>
    <t>Volno</t>
  </si>
  <si>
    <t xml:space="preserve">Volno - Modřany </t>
  </si>
  <si>
    <t xml:space="preserve">Albrechtice - zaskoleni obsluhy + ukazka MIMIS. Nekdy po 11:00. Cas upresni a napsat e-mail na urad, ze budeme provadet zaskoleni.                                                                                                                   .                                                                                         + výměna 1x krabice rolí
Zaptat se zda chteji zapnout poplasne hlasky a na jakou adresu se budou zasilat prihlasovaci e-mail s cislem pro prihlaseni                                                                                                                                               ..............................                                                                                                                              
KOZAKO - nedostřihává lístky - prosím seřídit chod nože nebo výměna tiskárny V44
</t>
  </si>
  <si>
    <t>Tomáš:                                                                    Udelat nejakou podobu formulare pro FW a zakaznika, tak aby nebylo nutne znovu prepisovat tarifni specifikace.</t>
  </si>
  <si>
    <t>UnO - PA12 u nemocnice - výměna čtečky A1000 (Cteku A1000 vzit z PA Lostice Evo. Vzit si i M1000 ze skladu. Melo by se jednat o vypadek cetcky A1000.                                                                                                                                                                                   Jako prvni na miste otestovat ctektu pomoci zaplaceni. Pokud nebude fongovat udelat OSP94 a pak OSP503. Pokud probehne OSP503 OK - otestovat platbu. Pokud ne provest aktualizaci fiwearu a pak OSP94 a OSP503. Pokud ani toto nepomuze udelat vymenu. Pokud bude potreba kontaktovat Toma {pokud to nebude v case zkousky, tak poradim})                                                                                                                              .................                                                                                                                                           Loštice - výměna SIM v PA01 + restart komunikace                                                                                                                                                         .................                                                                                           CVODA1 - výměna tištěného spoje pod čtveřicí stříbrných tlačítek + opětovné navázání komunikace (503)</t>
  </si>
  <si>
    <r>
      <rPr>
        <b/>
        <charset val="238"/>
        <color rgb="FFA6A6A6"/>
        <family val="2"/>
        <sz val="8"/>
        <rFont val="Tahoma"/>
      </rPr>
      <t>Prosím připravit:                                                                                                                                             - SW spec form FLOWBIRD pro 2x PAL Nový Knín</t>
    </r>
    <r>
      <rPr>
        <b/>
        <charset val="238"/>
        <color rgb="FFFFC000"/>
        <family val="2"/>
        <sz val="8"/>
        <rFont val="Tahoma"/>
      </rPr>
      <t xml:space="preserve"> (Hotovo, ulozeno na serveru)  </t>
    </r>
    <r>
      <rPr>
        <b/>
        <charset val="238"/>
        <color rgb="FFA6A6A6"/>
        <family val="2"/>
        <sz val="8"/>
        <rFont val="Tahoma"/>
      </rPr>
      <t xml:space="preserve">                                                                                                                                   - EasyPark aktivační FRM pro Nový Knín </t>
    </r>
    <r>
      <rPr>
        <b/>
        <charset val="238"/>
        <color rgb="FFFFC000"/>
        <family val="2"/>
        <sz val="8"/>
        <rFont val="Tahoma"/>
      </rPr>
      <t>(Hotovo, ulozeno na serveru)</t>
    </r>
    <r>
      <rPr>
        <b/>
        <charset val="238"/>
        <color rgb="FFA6A6A6"/>
        <family val="2"/>
        <sz val="8"/>
        <rFont val="Tahoma"/>
      </rPr>
      <t xml:space="preserve">                                                                                                                                                 (zdroj: Nařízení města)
Veltrusy - testovani noveho SW. Pokud bude vse OK provedu instalaci na PA </t>
    </r>
    <r>
      <rPr>
        <b/>
        <charset val="238"/>
        <color rgb="FFFFC000"/>
        <family val="2"/>
        <sz val="8"/>
        <rFont val="Tahoma"/>
      </rPr>
      <t xml:space="preserve">(Testovaci PA si stale stahuje ze serveru stary testovaci SW. Poprosil jsem podporu o zaslani noveho tarifu primo na testovaci PA. Nahlasil jsem chybu s moznym opakovanim listku zdarama na stejnou SPZ vicekrat za den. Cekame na opoved)
</t>
    </r>
    <r>
      <rPr>
        <b/>
        <charset val="238"/>
        <color rgb="FFA6A6A6"/>
        <family val="2"/>
        <sz val="8"/>
        <rFont val="Tahoma"/>
      </rPr>
      <t xml:space="preserve">
Albrechtice - dokoncit upravu profilu pro SmartFolio a pridat profil pro pana Holesinskeho. Ten bude mit aktivni i zasilani pres e-mail. Odeslat prihlasovaci udaje pro MIMIS. </t>
    </r>
    <r>
      <rPr>
        <b/>
        <charset val="238"/>
        <color rgb="FFFFC000"/>
        <family val="2"/>
        <sz val="8"/>
        <rFont val="Tahoma"/>
      </rPr>
      <t xml:space="preserve">(Prihlasovaci udaje pro MIMIS odeslany e-mailem. Nataveni profilu pro pana Helisnskeho je reseno s podporou. Cekame na odpoved zda si nastaveni chybovych hlaseni na e-mail muzeme nastavit sami, nebo je toto nastaveni potreba provest ze strany podpory)
</t>
    </r>
    <r>
      <rPr>
        <b/>
        <charset val="238"/>
        <color rgb="FFA6A6A6"/>
        <family val="2"/>
        <sz val="8"/>
        <rFont val="Tahoma"/>
      </rPr>
      <t xml:space="preserve">
Lostice - napsat Robertovi, ze potrebujeme zprovoznit placeni pomoci eur s kurzem 1EUR = 24CZK </t>
    </r>
    <r>
      <rPr>
        <b/>
        <charset val="238"/>
        <color rgb="FFFFC000"/>
        <family val="2"/>
        <sz val="8"/>
        <rFont val="Tahoma"/>
      </rPr>
      <t xml:space="preserve">(e-mail odeslany, cekame na odpoved)
</t>
    </r>
    <r>
      <rPr>
        <b/>
        <charset val="238"/>
        <color rgb="FFA6A6A6"/>
        <family val="2"/>
        <sz val="8"/>
        <rFont val="Tahoma"/>
      </rPr>
      <t xml:space="preserve">
Slany - udelat seznam dilu na ktere je jeste zaruka. Ulozit do slozky Slany - udalosti
Ceska Skalice - predelat pozadavkovy formular. Budeme pozadovat 10x novy profil a mesto. Uprava tarifu - 30 min. zdarma a prvni hodina bude za 10 ne za 5. (prvni dve budou po 10) </t>
    </r>
    <r>
      <rPr>
        <b/>
        <charset val="238"/>
        <color rgb="FFFFC000"/>
        <family val="2"/>
        <sz val="8"/>
        <rFont val="Tahoma"/>
      </rPr>
      <t xml:space="preserve">(Predelano, ulozeno nas serveru)
</t>
    </r>
    <r>
      <rPr>
        <b/>
        <charset val="238"/>
        <color rgb="FFA6A6A6"/>
        <family val="2"/>
        <sz val="8"/>
        <rFont val="Tahoma"/>
      </rPr>
      <t xml:space="preserve">
Trebic - udelat pozadavkovy formular tariff pro FW {Predloha pro S5}. Bude se podilat pres tiscke s nulovou objednavkou {Vytvoreni bude platit EasyPark}
Kraliky - udelat test ctecky PA06 s jinym SW. Pokud test nebude OK, napsta Bartovi a domluvite se s nim na dalsim postupu</t>
    </r>
  </si>
  <si>
    <t>Lostice - nelze zakoupit listek pred koncem parkovaci doby. Dnes nahlaseno od MP. Ze je to jkiz nekolikaty pripad kdy zakaznik chtel prodlouzit dobu parkovani, ale neslo zaplatit za jeji prodlouzeni. PA napsal "platba zrusena". Napsat dotaz Robertovi at proveri nastaveni a umozni zakoupeni dalsiho listku i pred skoncenim jeho platnosti?</t>
  </si>
  <si>
    <t>Prosím obtelefonovat vrakoviště - sháníme benzinové vstřiky pro motor VW 1,4 TSI CNG - nový díl je v ČR u distributorů nedostupný                                                                                                                              …..........                                                                                                             Prosím vytipujte na netu možné Tourany nebo Caddy, které by byly ke koupi (CNG, tažné, temtomat)                                                                                                                                                                                                                                                                                                                          …..........                                                                                          TRUCK NVes - Sprite - není PA vypadlý z provozu?? - prosím ověřit                                                                                                                                                                  HARASO - výběr pokladny                                                                                                                                                                POKLIC - výběr pokladny + výměna AKU + výměna role (návin ze zbytků máme?) + restart (917+503)                                                                                                                                                                                               MSENOJ - výběr pokladny + restart (917+503)   + výměna AKU                                                                                                                                            MSENOL -  výběr pokladny (sesypat) + výměna AKU                                                                                                                       …..........                                                                                          Pro pokladny se zastavím v NVsi večer 21-22 hod     + Vyzkoušet tarif na dílně - a volat Tomášoví + objednávka vstřiků na Tourana</t>
  </si>
  <si>
    <r>
      <rPr>
        <b/>
        <charset val="238"/>
        <color rgb="FFA6A6A6"/>
        <family val="2"/>
        <sz val="8"/>
        <rFont val="Tahoma"/>
      </rPr>
      <t xml:space="preserve">Manuál Strada S5 - zkrácená a plná verze (dokonči prosím alespoň tu zkrácenou - výměna role + vyčištení mincovníku) </t>
    </r>
    <r>
      <rPr>
        <b/>
        <charset val="238"/>
        <color rgb="FFFFC000"/>
        <family val="2"/>
        <sz val="8"/>
        <rFont val="Tahoma"/>
      </rPr>
      <t xml:space="preserve">(Zkracena verze ulozena na serveru. Bude ale jeste chtit trochu predelat. Az se dostanu k PA potrebuji otestovat par veci)
</t>
    </r>
    <r>
      <rPr>
        <b/>
        <charset val="238"/>
        <color rgb="FFA6A6A6"/>
        <family val="2"/>
        <sz val="8"/>
        <rFont val="Tahoma"/>
      </rPr>
      <t xml:space="preserve">
Lostice - napsat ohledne nemoznosti koupeni listku pred koncem parkovaci doby </t>
    </r>
    <r>
      <rPr>
        <b/>
        <charset val="238"/>
        <color rgb="FFFFC000"/>
        <family val="2"/>
        <sz val="8"/>
        <rFont val="Tahoma"/>
      </rPr>
      <t xml:space="preserve">(Odeslan dotaz na Roberta, cekame na dpoved)
</t>
    </r>
    <r>
      <rPr>
        <b/>
        <charset val="238"/>
        <color rgb="FFA6A6A6"/>
        <family val="2"/>
        <sz val="8"/>
        <rFont val="Tahoma"/>
      </rPr>
      <t xml:space="preserve">
- SW spec form FLOWBIRD pro 2x PAL Nový Knín </t>
    </r>
    <r>
      <rPr>
        <b/>
        <charset val="238"/>
        <color rgb="FFFFC000"/>
        <family val="2"/>
        <sz val="8"/>
        <rFont val="Tahoma"/>
      </rPr>
      <t xml:space="preserve">(Hotovo, ulozeno na serveru)
</t>
    </r>
    <r>
      <rPr>
        <b/>
        <charset val="238"/>
        <color rgb="FFA6A6A6"/>
        <family val="2"/>
        <sz val="8"/>
        <rFont val="Tahoma"/>
      </rPr>
      <t xml:space="preserve">- EasyPark aktivační FRM pro Nový Knín </t>
    </r>
    <r>
      <rPr>
        <b/>
        <charset val="238"/>
        <color rgb="FFFFC000"/>
        <family val="2"/>
        <sz val="8"/>
        <rFont val="Tahoma"/>
      </rPr>
      <t xml:space="preserve">(Hotovo, ulozeno na serveru)
</t>
    </r>
    <r>
      <rPr>
        <b/>
        <charset val="238"/>
        <color rgb="FFA6A6A6"/>
        <family val="2"/>
        <sz val="8"/>
        <rFont val="Tahoma"/>
      </rPr>
      <t xml:space="preserve">(zdroj: Nařízení města)
Trebic - udelat pozadavkovy formular tariff pro FW {Predloha pro S5}. Bude se posilat pres tiscke s nulovou objednavkou {Vytvoreni bude platit EasyPark} </t>
    </r>
    <r>
      <rPr>
        <b/>
        <charset val="238"/>
        <color rgb="FFFFC000"/>
        <family val="2"/>
        <sz val="8"/>
        <rFont val="Tahoma"/>
      </rPr>
      <t xml:space="preserve">(Hotovo, ulozeno na serveru. Cekame na upresneni ohledne parkovani zdarma ve statni svatky - ve smlouve je ze je nechteji, ale v narizeni mesta je ze chteji. Dale prosim o upresneni ohledne parkovaciho listku zdarma - bude mozne si parkovaci zdarma vytisknout vicekrat za den s 30 min. pauzou pred kazdym zakoupenim?)
</t>
    </r>
    <r>
      <rPr>
        <b/>
        <charset val="238"/>
        <color rgb="FFA6A6A6"/>
        <family val="2"/>
        <sz val="8"/>
        <rFont val="Tahoma"/>
      </rPr>
      <t xml:space="preserve">
Albrechtice - komunikace s podporou ohledne zasilani upozorneni ze SmartFolio na e-mail </t>
    </r>
    <r>
      <rPr>
        <b/>
        <charset val="238"/>
        <color rgb="FFFFC000"/>
        <family val="2"/>
        <sz val="8"/>
        <rFont val="Tahoma"/>
      </rPr>
      <t xml:space="preserve">(Nastaveni musi byt provedeno ze strany FW. Bude se e-mail posilat na podatelnu i panu Holesinskemu. E-mailove aresy odeslany na podporu, cekame na vyrizeni)
</t>
    </r>
    <r>
      <rPr>
        <b/>
        <charset val="238"/>
        <color rgb="FFA6A6A6"/>
        <family val="2"/>
        <sz val="8"/>
        <rFont val="Tahoma"/>
      </rPr>
      <t xml:space="preserve">Albrechtice - MIMIS v prehledu API je spatne nastavena castaka bude nutne ji upravit. Odeslat e-mail na MIMIS. </t>
    </r>
    <r>
      <rPr>
        <b/>
        <charset val="238"/>
        <color rgb="FFFFC000"/>
        <family val="2"/>
        <sz val="8"/>
        <rFont val="Tahoma"/>
      </rPr>
      <t xml:space="preserve">(E-mail odeslan, cekame na odpoved)
Albrechtice  - Klice k pokladnam. Predelani textu Uhrazeno na K uhrade. Doplneni textu Listek umistete vydiltelne za celni skolo vozidla
</t>
    </r>
    <r>
      <rPr>
        <b/>
        <charset val="238"/>
        <color rgb="FFA6A6A6"/>
        <family val="2"/>
        <sz val="8"/>
        <rFont val="Tahoma"/>
      </rPr>
      <t xml:space="preserve">
FW - oprava dilu dostala vlatni aplikaci s prehledem dilu? Otestovat prihlaseni. 
FW - odeslat e-mail Magalii ohledne odeslanych dilu. </t>
    </r>
    <r>
      <rPr>
        <b/>
        <charset val="238"/>
        <color rgb="FFFFC000"/>
        <family val="2"/>
        <sz val="8"/>
        <rFont val="Tahoma"/>
      </rPr>
      <t xml:space="preserve">(Seznam ND dilu je v poradku. Dokonce nam dali do zaruky jednu ctecku A1000 navic)
</t>
    </r>
    <r>
      <rPr>
        <b/>
        <charset val="238"/>
        <color rgb="FFA6A6A6"/>
        <family val="2"/>
        <sz val="8"/>
        <rFont val="Tahoma"/>
      </rPr>
      <t xml:space="preserve">
Trosky - po overeni propojeni GlobData - EasyPark. Zaslat panu starostovi pristupove udaje.
</t>
    </r>
    <r>
      <rPr>
        <b/>
        <charset val="238"/>
        <color rgb="FFFFC000"/>
        <family val="2"/>
        <sz val="8"/>
        <rFont val="Tahoma"/>
      </rPr>
      <t>Prisel nam displej pro kamerovy system. Muzeme zacit s testovanim.</t>
    </r>
  </si>
  <si>
    <t xml:space="preserve">Jesenice - Volkswagen Toran CNG -  Sulice - Hlubočinka ulice hlavní 813 - Cena 39 900,- vyzkoušení vozu + TRUCK NVes výměna modemu a navázání komunikace + volat Autokšeft Vrchlabí ohledně vstřiků + vyzkoušet tarif na dílně- volat Tomášovi + nandat plachtu + díly na výjezd na středu    -   přespání v Modřanech  </t>
  </si>
  <si>
    <t xml:space="preserve">Landštejn - Hotel - prosím vezměte s sebou náhradní AKU - modem AURA + SIM (panu Batelkovi je ale nenecháme) &gt;&gt; je potřeba odvysílat z PA všechna data za poslední kvartál, abychom mohli udělat vyúčtování AKU+modem+ SIM mu tam nenechávejte
 ................
 Slavonice - 1x PA profylaktická údržba
 ....................
 Ivančice - PA03 MIMO provoz - potvrzeno MP (vzdáleně ovšem žádnou závadu nehlásí) &gt;&gt; prosím najít a odstranit problém případně použít Tomáše na telefonu (základní ND s sebou) - přespání v Modřanech + Ivančice PA06 vrácení a otestování mincovníku</t>
  </si>
  <si>
    <r>
      <rPr>
        <b/>
        <charset val="238"/>
        <color rgb="FFA6A6A6"/>
        <family val="2"/>
        <strike/>
        <sz val="8"/>
        <rFont val="Tahoma"/>
      </rPr>
      <t xml:space="preserve">Skola - zkouska
</t>
    </r>
    <r>
      <rPr>
        <b/>
        <charset val="238"/>
        <color rgb="FFA6A6A6"/>
        <family val="2"/>
        <sz val="8"/>
        <rFont val="Tahoma"/>
      </rPr>
      <t xml:space="preserve">
Zkouska presunuta na 4.2. Budu normalne pracovat
Vyzvenout auto v Klecanech - odpoledne (Vyzvednuti bude po 17:00. Nevadi?)
Trosky - po overeni propojeni GlobData - EasyPark. Zaslat panu starostovi pristupove udaje.
Albrechtice v Jiz. hor. - mame uz pristupove udaje pro EasyPark pro Albrechttice? Pokud ne, koho muzu kontaktovat aby nam je zaslal?
FW - oprava dilu dostala vlatni aplikaci s prehledem dilu? Otestovat prihlaseni. 
Strada S5 - sepsani manualu pro instalaci SW na PA (Na server jsem pridal Manual pro PA S5. Ulozeno: servis - manualy - flowbird_strada - 
Tabukla prehledu PA FW - doplnit a aktualizovat tabulku. Podivat se zda mame vsechny SW nahrane na kartach. (Vyrobni cisla pro PA Zelizy. Jake klice jsou od PA Lhotka u Melnika; Trosky; Huntirov? Smartfolio maji pristu - Benesov?
</t>
    </r>
    <r>
      <rPr>
        <b/>
        <charset val="238"/>
        <color rgb="FFFFC000"/>
        <family val="2"/>
        <sz val="8"/>
        <rFont val="Tahoma"/>
      </rPr>
      <t xml:space="preserve">Lostice - vypadek signalu, tentokrat na PA u uradu. PA se po otevreni sam uvedl do provozu. Chyba SIM? Ale uroven signalu ukazuje pres 60% 4G. Co s tim?
Slany - pani Frotova telefonicky a e-mailem hlasila zavadu na PA06. Vadna zakladova deska, nebo tiskarna. Bude nutna vymena, protoze pani Fortova chybu smazala, ale chyba nastala znovu. (Prosim potrebuji znat cenu, abych mohl pani Fortove odpovedet)</t>
    </r>
  </si>
  <si>
    <t xml:space="preserve">foto profylaxe ze Slavonic na server + vytisknout 20x servisní list rok 2026
….............
Slaný - PA06 - závada tiskárny/ mainboardu (?)
….............
 Slany - PA05 ztrata komunikace. Proverit spojeni pomoci OSP40. Kontrola SIM + kontrola modemu. + Vyzvednutí palivových vstřiků + TIR NV</t>
  </si>
  <si>
    <r>
      <rPr>
        <b/>
        <charset val="238"/>
        <color rgb="FFFF0000"/>
        <family val="2"/>
        <sz val="8"/>
        <rFont val="Tahoma"/>
      </rPr>
      <t xml:space="preserve">Skola
</t>
    </r>
    <r>
      <rPr>
        <b/>
        <charset val="238"/>
        <color rgb="FFA6A6A6"/>
        <family val="2"/>
        <sz val="8"/>
        <rFont val="Tahoma"/>
      </rPr>
      <t>Slany - vzdalena podpora Dan</t>
    </r>
  </si>
  <si>
    <t xml:space="preserve">CSKAL2 - výběr pokladny                                                                                                               CSKAL2 - výběr pokladny (sesypat)                                                                                                                                                                                  RATIB2 Sprite výměna AKU 2x                                                                                                                                                    KACINA Suk - výběr pokladny :-)                                                                                                                                    KACIN2 - výběr pokladny (sesypat) + předání v pondělí + vyřešit Slaný - servisní list  </t>
  </si>
  <si>
    <r>
      <rPr>
        <b/>
        <charset val="238"/>
        <color rgb="FFA6A6A6"/>
        <family val="2"/>
        <sz val="8"/>
        <rFont val="Tahoma"/>
      </rPr>
      <t xml:space="preserve">Slany - na PA06 nefunguje ctecka. Pan Cernicky nema schvaleny rozpocet na opravy, takze by radeji odstavili PA05, nez menili zakladovou desku/tiskarnu.
Ivancice - pozadat MP o foto fejkomatu
Albrechtice v Jiz. hor. - odeslat e-mail Bartovi s pozadavkami na predelani </t>
    </r>
    <r>
      <rPr>
        <b/>
        <charset val="238"/>
        <color rgb="FFFFC000"/>
        <family val="2"/>
        <sz val="8"/>
        <rFont val="Tahoma"/>
      </rPr>
      <t xml:space="preserve">(e-mail odelan, cekame na odpoved); </t>
    </r>
    <r>
      <rPr>
        <b/>
        <charset val="238"/>
        <color rgb="FFA6A6A6"/>
        <family val="2"/>
        <sz val="8"/>
        <rFont val="Tahoma"/>
      </rPr>
      <t>Nastaveni profilu pro pana Holesinskeho</t>
    </r>
    <r>
      <rPr>
        <b/>
        <charset val="238"/>
        <color rgb="FFFFC000"/>
        <family val="2"/>
        <sz val="8"/>
        <rFont val="Tahoma"/>
      </rPr>
      <t xml:space="preserve"> (V pondeli provedeme test zasilani automaticky e-mailu s chybou)
Veltrusy - SW urgence
Slavonice - zmana tel. cisla a jak resit vypadky signalu</t>
    </r>
  </si>
  <si>
    <t>večer přesun do Modřan</t>
  </si>
  <si>
    <t>Zelizy - doplnit cislo PA do tabulky _THE</t>
  </si>
  <si>
    <t xml:space="preserve">NVes: Prosím nafotit na dílně jednotlivě 6x PA Králíky i s výrobními čísly + uložit foto do adresáře Servis                                                                                                ..........                                                                                                                Mělník - ART Servis Novák - vyzvednout dotisk samolepek  + objednat výrobu samolepek " ČTEČKA KARET DOČASNĚ MIMO PROVOZ"??                                                                   ..........                                                                                                                 Zličín CNG servis Černý - doručit benzínové vstřiky - Slaný předat servisní list na podepsání panu Černickému + test PA06 Králíky - test čtečky O.K.  </t>
  </si>
  <si>
    <r>
      <rPr>
        <b/>
        <charset val="238"/>
        <color rgb="FFA6A6A6"/>
        <family val="2"/>
        <sz val="8"/>
        <rFont val="Tahoma"/>
      </rPr>
      <t xml:space="preserve">Prosím založit nový Ticket v SalesForce: Aktivace samostatného "města" pro PA TRosky a pro PA Lhotka u Mělníka v rámci ParkFolia
Přilinkovat objednávku 33-26-04-0115 (uložena v Zakázky/lhotka/Servis/ParkFolio) </t>
    </r>
    <r>
      <rPr>
        <b/>
        <charset val="238"/>
        <color rgb="FFFFC000"/>
        <family val="2"/>
        <sz val="8"/>
        <rFont val="Tahoma"/>
      </rPr>
      <t xml:space="preserve">(Hotovo, cekame na odpoved)
</t>
    </r>
    <r>
      <rPr>
        <b/>
        <charset val="238"/>
        <color rgb="FFA6A6A6"/>
        <family val="2"/>
        <sz val="8"/>
        <rFont val="Tahoma"/>
      </rPr>
      <t xml:space="preserve">Do kopie pro zasílání reportů přiřadit také Davida Slaviskeho: david.slawinski@arrive.com </t>
    </r>
    <r>
      <rPr>
        <b/>
        <charset val="238"/>
        <color rgb="FFFFC000"/>
        <family val="2"/>
        <sz val="8"/>
        <rFont val="Tahoma"/>
      </rPr>
      <t xml:space="preserve">(Hotovo. Preposlal jsem samostatny e-mail panu Slawinskemu)
</t>
    </r>
    <r>
      <rPr>
        <b/>
        <charset val="238"/>
        <color rgb="FFA6A6A6"/>
        <family val="2"/>
        <sz val="8"/>
        <rFont val="Tahoma"/>
      </rPr>
      <t xml:space="preserve">
Prosím pro Nový Knín ještě vytvořit vzor Welcome screen PAL (vzor Slavonice) </t>
    </r>
    <r>
      <rPr>
        <b/>
        <charset val="238"/>
        <color rgb="FFFFC000"/>
        <family val="2"/>
        <sz val="8"/>
        <rFont val="Tahoma"/>
      </rPr>
      <t xml:space="preserve">(Hotovo - ulozeno na serveru)
</t>
    </r>
    <r>
      <rPr>
        <b/>
        <charset val="238"/>
        <color rgb="FFA6A6A6"/>
        <family val="2"/>
        <sz val="8"/>
        <rFont val="Tahoma"/>
      </rPr>
      <t xml:space="preserve">
Prosím vytvořit pro Českou Skalici (+Ratibořice + Rozkoš):
- specifikační formulář Globdata pro změnu tarifů od 01.03.2026 + přidat požadavek na datovou integraci transakcí do SmartHub EasyPark </t>
    </r>
    <r>
      <rPr>
        <b/>
        <charset val="238"/>
        <color rgb="FFFFC000"/>
        <family val="2"/>
        <sz val="8"/>
        <rFont val="Tahoma"/>
      </rPr>
      <t xml:space="preserve">(Hotovo - ulozeno na serveru. Budeme pouzivat stavajici short kody, nebo bude oznaceni podle zon A, B, C?)
</t>
    </r>
    <r>
      <rPr>
        <b/>
        <charset val="238"/>
        <color rgb="FFA6A6A6"/>
        <family val="2"/>
        <sz val="8"/>
        <rFont val="Tahoma"/>
      </rPr>
      <t xml:space="preserve">- specifikační formulář pro EasyPark pro novou aktivaci ČSkalice+Ratib+Rozk od 01.03.2026 </t>
    </r>
    <r>
      <rPr>
        <b/>
        <charset val="238"/>
        <color rgb="FFFFC000"/>
        <family val="2"/>
        <sz val="8"/>
        <rFont val="Tahoma"/>
      </rPr>
      <t xml:space="preserve">(Hotovo - ulozeno na serberu)
</t>
    </r>
    <r>
      <rPr>
        <b/>
        <charset val="238"/>
        <color rgb="FFA6A6A6"/>
        <family val="2"/>
        <sz val="8"/>
        <rFont val="Tahoma"/>
      </rPr>
      <t xml:space="preserve">- zdroj nových tarifů ve finální verzi - viz. poslední verve specFRM pro SW FLOWBIRD
Albrechtice - 8:00 test zasilani automatickych e-mailu pri poruse PA </t>
    </r>
    <r>
      <rPr>
        <b/>
        <charset val="238"/>
        <color rgb="FFFFC000"/>
        <family val="2"/>
        <sz val="8"/>
        <rFont val="Tahoma"/>
      </rPr>
      <t xml:space="preserve">(Holesinsky - OK; Klizova - OK)
</t>
    </r>
    <r>
      <rPr>
        <b/>
        <charset val="238"/>
        <color rgb="FFA6A6A6"/>
        <family val="2"/>
        <sz val="8"/>
        <rFont val="Tahoma"/>
      </rPr>
      <t xml:space="preserve">
Kraliky PA06 - test A1000 </t>
    </r>
    <r>
      <rPr>
        <b/>
        <charset val="238"/>
        <color rgb="FFFFC000"/>
        <family val="2"/>
        <sz val="8"/>
        <rFont val="Tahoma"/>
      </rPr>
      <t xml:space="preserve">(Provede odpoledne Dan a da vedet vysledky. Ctecka - OK)
</t>
    </r>
    <r>
      <rPr>
        <b/>
        <charset val="238"/>
        <color rgb="FFA6A6A6"/>
        <family val="2"/>
        <sz val="8"/>
        <rFont val="Tahoma"/>
      </rPr>
      <t>Kraliky - ulozit foto na server</t>
    </r>
    <r>
      <rPr>
        <b/>
        <charset val="238"/>
        <color rgb="FFFFC000"/>
        <family val="2"/>
        <sz val="8"/>
        <rFont val="Tahoma"/>
      </rPr>
      <t xml:space="preserve"> (Hotovo - ulozeno na serveru)
</t>
    </r>
    <r>
      <rPr>
        <b/>
        <charset val="238"/>
        <color rgb="FFA6A6A6"/>
        <family val="2"/>
        <sz val="8"/>
        <rFont val="Tahoma"/>
      </rPr>
      <t xml:space="preserve">
Lostice - napsat Robertovi, ze na PA je spatne cislo pri vypadku PA. Dale se poradit ohledne vypadku signalu na obou PA. </t>
    </r>
    <r>
      <rPr>
        <b/>
        <charset val="238"/>
        <color rgb="FFFFC000"/>
        <family val="2"/>
        <sz val="8"/>
        <rFont val="Tahoma"/>
      </rPr>
      <t xml:space="preserve">(Hotovo, cekame na odpoved)
</t>
    </r>
    <r>
      <rPr>
        <b/>
        <charset val="238"/>
        <color rgb="FFA6A6A6"/>
        <family val="2"/>
        <sz val="8"/>
        <rFont val="Tahoma"/>
      </rPr>
      <t xml:space="preserve">
Strada S5 - vytvori formular pro Welcome Screen. Word + PNG podoba </t>
    </r>
    <r>
      <rPr>
        <b/>
        <charset val="238"/>
        <color rgb="FFFFC000"/>
        <family val="2"/>
        <sz val="8"/>
        <rFont val="Tahoma"/>
      </rPr>
      <t>(Hotovo, ulozeno na serveru)</t>
    </r>
  </si>
  <si>
    <t>Statistiky</t>
  </si>
  <si>
    <t>Veltrusy hřbitov 2 - zpětná montáž čtečky A1000 + oživení + test                                                                                                                                      - Auto ESA - prohlídka VW Touran ??</t>
  </si>
  <si>
    <t xml:space="preserve">Skoleni ctecky A1000 - 8:30 NvS
Veltrusy hřbitov 2 - zpětná montáž čtečky A1000 + oživení + test
Veltrusy - instalece SW
 - Auto ESA - prohlídka VW Touran ??</t>
  </si>
  <si>
    <r>
      <rPr>
        <b/>
        <charset val="238"/>
        <color rgb="FF0000FF"/>
        <family val="2"/>
        <sz val="8"/>
        <rFont val="Tahoma"/>
      </rPr>
      <t xml:space="preserve">Skoleni ctecky A1000 - 8:30 NvS
</t>
    </r>
    <r>
      <rPr>
        <b/>
        <charset val="238"/>
        <color rgb="FF808080"/>
        <family val="2"/>
        <sz val="8"/>
        <rFont val="Tahoma"/>
      </rPr>
      <t xml:space="preserve">Pravidelný dohled nad technickým a provozním stavem všech PA přes Mi-Office/ParkFolio/WebOffice &gt;&gt; řešení kolizních a poruchových stavů (případná konzultace JirKOK)
</t>
    </r>
    <r>
      <rPr>
        <b/>
        <charset val="238"/>
        <color rgb="FF0000FF"/>
        <family val="2"/>
        <sz val="8"/>
        <rFont val="Tahoma"/>
      </rPr>
      <t xml:space="preserve">Testovani ctecek A1000 - </t>
    </r>
    <r>
      <rPr>
        <b/>
        <charset val="238"/>
        <color rgb="FFFFC000"/>
        <family val="2"/>
        <sz val="8"/>
        <rFont val="Tahoma"/>
      </rPr>
      <t xml:space="preserve">1/8 - predelana na FW01 - test OK; 1/2 - predelana na FW01 - test OK - nainstalovano ve Vetrusech; 1/3 - FW06 - test OK; 1/4 - FW06 - test OK; 1/5 - FW06 - test OK; 1/6 - FW06 - test OK; 1/7 - FW06 - test.... ; 1/8 - FW84 for CWT {musim se poradit s podporou zda je mozne otestovat v SW NEOPS a pozadam je o zaslani FW84}
</t>
    </r>
    <r>
      <rPr>
        <b/>
        <charset val="238"/>
        <color rgb="FF0000FF"/>
        <family val="2"/>
        <sz val="8"/>
        <rFont val="Tahoma"/>
      </rPr>
      <t xml:space="preserve">
Veltrusy - testovani noveho SW </t>
    </r>
    <r>
      <rPr>
        <b/>
        <charset val="238"/>
        <color rgb="FFFFC000"/>
        <family val="2"/>
        <sz val="8"/>
        <rFont val="Tahoma"/>
      </rPr>
      <t xml:space="preserve">(SW je v poradku. Muzeme provest instalaci. Podpora chtela vedet kdy budeme instalaci provadet a vyzaduje nasi soucinnost. Cekame na potvrzeni ze muzeme instalovat)
</t>
    </r>
    <r>
      <rPr>
        <b/>
        <charset val="238"/>
        <color rgb="FF0000FF"/>
        <family val="2"/>
        <sz val="8"/>
        <rFont val="Tahoma"/>
      </rPr>
      <t xml:space="preserve">
</t>
    </r>
    <r>
      <rPr>
        <b/>
        <charset val="238"/>
        <color rgb="FF0000FF"/>
        <family val="2"/>
        <strike/>
        <sz val="8"/>
        <rFont val="Tahoma"/>
      </rPr>
      <t xml:space="preserve">Slany - zavolat panu Cernickemu zda budou chtit vimenu ctecky, nebo kanibalizaci z PA05? Potvrdit vse pres e-mail. (Kanibalizace cestak + prace cca. do 3000 - 5000Kc)
</t>
    </r>
    <r>
      <rPr>
        <b/>
        <charset val="238"/>
        <color rgb="FFC00000"/>
        <family val="2"/>
        <sz val="8"/>
        <rFont val="Tahoma"/>
      </rPr>
      <t>Nevolat panu Černickému, zbytečně to celé e-mailem zamotal. Budu ho kontaktovat sám.</t>
    </r>
    <r>
      <rPr>
        <b/>
        <charset val="238"/>
        <color rgb="FF0000FF"/>
        <family val="2"/>
        <sz val="8"/>
        <rFont val="Tahoma"/>
      </rPr>
      <t xml:space="preserve">                                                                                                                                                                                                    ...................
Zeptat se Magalie jestli nam jeste nemaji poslat dalsi dve A1000 ze zari? A moc dekujeme za rychle opraveni 8xA1000</t>
    </r>
  </si>
  <si>
    <t>Vyhledání vozu ke koupi                                                                          - koupě VW Caddy 8AP3717</t>
  </si>
  <si>
    <t>Křenek</t>
  </si>
  <si>
    <r>
      <rPr>
        <b/>
        <charset val="238"/>
        <color rgb="FFA6A6A6"/>
        <family val="2"/>
        <sz val="8"/>
        <rFont val="Tahoma"/>
      </rPr>
      <t xml:space="preserve">Antistaticky naremek pro Dana - prinest na dilnu
 …..................
Tome přepošli prosím Aničce přístupy do Sales Force na e-mail info@parking-pro.cz (Není tam doufám taky zavedeno dvouzázové přihlašování pomocí mailu/telefonu?) </t>
    </r>
    <r>
      <rPr>
        <b/>
        <charset val="238"/>
        <color rgb="FFFFC000"/>
        <family val="2"/>
        <sz val="8"/>
        <rFont val="Tahoma"/>
      </rPr>
      <t xml:space="preserve">(Ne, zde neni dvoufazove overovani. Hotovo, odeslano na e-mail)
</t>
    </r>
    <r>
      <rPr>
        <b/>
        <charset val="238"/>
        <color rgb="FFA6A6A6"/>
        <family val="2"/>
        <sz val="8"/>
        <rFont val="Tahoma"/>
      </rPr>
      <t xml:space="preserve"> …..................
Tome potřebuji konzultaci ohledně SW pro Jetřichovice (Vedle Vysoké Lípy) - zavolej mi prosím - udelame defaultni nastaveni ze se bude PA zapinat s kategori AUTO a druha bude Karavn. Karavan se bude zapinat pouze pri spousteni zlute sipky. </t>
    </r>
    <r>
      <rPr>
        <b/>
        <charset val="238"/>
        <color rgb="FFFFC000"/>
        <family val="2"/>
        <sz val="8"/>
        <rFont val="Tahoma"/>
      </rPr>
      <t xml:space="preserve">(Specifikacni formular upraven. Prosim o kontrolu)
</t>
    </r>
    <r>
      <rPr>
        <b/>
        <charset val="238"/>
        <color rgb="FFA6A6A6"/>
        <family val="2"/>
        <sz val="8"/>
        <rFont val="Tahoma"/>
      </rPr>
      <t xml:space="preserve">
Zeptat se Magalie jestli nam jeste nemaji poslat dalsi dve A1000 ze zari? A moc dekujeme za rychle opraveni 8xA1000
Trosky - GlobData overeni transakci </t>
    </r>
    <r>
      <rPr>
        <b/>
        <charset val="238"/>
        <color rgb="FFFFC000"/>
        <family val="2"/>
        <sz val="8"/>
        <rFont val="Tahoma"/>
      </rPr>
      <t xml:space="preserve">(Testovaci data se mi nepodarilo v EasyPark dohledat. Odeslal jsem panu Klickovi k provereni. Nevidime transkace GlobData a chceme se pouze ujistit zda je to OK?)
</t>
    </r>
    <r>
      <rPr>
        <b/>
        <charset val="238"/>
        <color rgb="FFA6A6A6"/>
        <family val="2"/>
        <sz val="8"/>
        <rFont val="Tahoma"/>
      </rPr>
      <t>Trosky - napsat panu Svetlikovi zda je v poradku, ze nevidime potvrzene testovaci transakce GlobData v nasi aplikaci</t>
    </r>
    <r>
      <rPr>
        <b/>
        <charset val="238"/>
        <color rgb="FFFFC000"/>
        <family val="2"/>
        <sz val="8"/>
        <rFont val="Tahoma"/>
      </rPr>
      <t xml:space="preserve"> (e-mail odeslan, cekame na odpoved)
</t>
    </r>
    <r>
      <rPr>
        <b/>
        <charset val="238"/>
        <color rgb="FFA6A6A6"/>
        <family val="2"/>
        <sz val="8"/>
        <rFont val="Tahoma"/>
      </rPr>
      <t xml:space="preserve">Albrechtice - Prisla nam odpoved od pana Koudeli ohledne nastaveni profilu pro Albrechtice co mu mam odpovedet? Budeme po nich chtit i tak profily nastavit? </t>
    </r>
    <r>
      <rPr>
        <b/>
        <charset val="238"/>
        <color rgb="FFFFC000"/>
        <family val="2"/>
        <sz val="8"/>
        <rFont val="Tahoma"/>
      </rPr>
      <t xml:space="preserve">(O tyden to prosim pozdrzet. e-mail s prosbou o tytdeni pozdrzeni odeslan)
</t>
    </r>
    <r>
      <rPr>
        <b/>
        <charset val="238"/>
        <color rgb="FFA6A6A6"/>
        <family val="2"/>
        <sz val="8"/>
        <rFont val="Tahoma"/>
      </rPr>
      <t xml:space="preserve">
Trojan a do kopie tomaskova@szmpb.cz - PA mimo provoz spatne zasunuta pokladna a u druheho PA spatny AKU. Muzeme udelat mi, ale budeme chtit zaslat objednavku. </t>
    </r>
    <r>
      <rPr>
        <b/>
        <charset val="238"/>
        <color rgb="FFFFC000"/>
        <family val="2"/>
        <sz val="8"/>
        <rFont val="Tahoma"/>
      </rPr>
      <t xml:space="preserve">(Odeslano, cekame na odpoved)
</t>
    </r>
    <r>
      <rPr>
        <b/>
        <charset val="238"/>
        <color rgb="FFA6A6A6"/>
        <family val="2"/>
        <sz val="8"/>
        <rFont val="Tahoma"/>
      </rPr>
      <t xml:space="preserve">
Slany - udelat sopupis prodlouzene zaruky
Kozakov - Bradler zavolat ze nema papir v tiskarne </t>
    </r>
    <r>
      <rPr>
        <b/>
        <charset val="238"/>
        <color rgb="FFFFC000"/>
        <family val="2"/>
        <sz val="8"/>
        <rFont val="Tahoma"/>
      </rPr>
      <t xml:space="preserve">(Vzdaleny restart PA pomohl. PA je nyni v provozu)
</t>
    </r>
    <r>
      <rPr>
        <b/>
        <charset val="238"/>
        <color rgb="FFA6A6A6"/>
        <family val="2"/>
        <sz val="8"/>
        <rFont val="Tahoma"/>
      </rPr>
      <t xml:space="preserve">
MiOffice - kontrola zda pomohl nastaveny restart: Koberovy3 - restart nepomohl, dalsi kontrola v pondeli. Pokud restart nepomuze bude nutny servisni zasah.; Chynava - restart nepomohl, dalsi kontrola v pondeli. Pokud restart nepomuze bude nutny servisni zasah;
Tvorba klientskeho formulare pro SW PA FW</t>
    </r>
  </si>
  <si>
    <t>Anna Hurt</t>
  </si>
  <si>
    <t>Únor</t>
  </si>
  <si>
    <t>TIR NV</t>
  </si>
  <si>
    <t>VELTRU MěÚ - výběr pokladny (typ Transfer) + kontrola role (alespoň návin 1,5 cm)                                                                                                                                                                                                                                       HAZMBU - výběr pokladny + kontrola role (návin alespoň 3,5 cm)                                                                                                                                                                           Krásný Dvůr - 2x výměna AKU  + 503 pro oziveni modemu (radeji nahradni modem s sebou)                                                                                                           Chyňava - kousnutá tiskárna  &gt;&gt; výměna role za METRIC karton test 500 ks + udelat 503                                                                                                                                                                 .............                                                                                                                                 22:00 NVes - předání pokladen &amp; převzetí nabídky pro Č Skalici</t>
  </si>
  <si>
    <r>
      <rPr>
        <b/>
        <charset val="238"/>
        <color rgb="FFA6A6A6"/>
        <family val="2"/>
        <sz val="8"/>
        <rFont val="Tahoma"/>
      </rPr>
      <t xml:space="preserve">MiOffice - kontrola PA po vzdalenych restartech: Koberovy3 - restart nepomohl; Chynava - restart nepomohl; Rudice1 - restart nepomohl                                                                                                           …...............                                                                                                                                 ParkFolio - prosím město PA_EasyPark přejmenovat na Albrechtice v J.h.
Prace na formulari FW
Lostice - kontrola zmeny tel. na PA. Jak to udelame?
MiOffice - 28.unora nam vyprsi platnost licence. </t>
    </r>
    <r>
      <rPr>
        <b/>
        <charset val="238"/>
        <color rgb="FFFFC000"/>
        <family val="2"/>
        <sz val="8"/>
        <rFont val="Tahoma"/>
      </rPr>
      <t xml:space="preserve">(Metric nam zaslal novy kod pro obnoveni licence. Pozadal jsem pana Blazka o obnuvu licence na serveru. Cekame na odpoved)
</t>
    </r>
    <r>
      <rPr>
        <b/>
        <charset val="238"/>
        <color rgb="FFA6A6A6"/>
        <family val="2"/>
        <sz val="8"/>
        <rFont val="Tahoma"/>
      </rPr>
      <t xml:space="preserve">
Slany - PA01 - AKU </t>
    </r>
    <r>
      <rPr>
        <b/>
        <charset val="238"/>
        <color rgb="FFFFC000"/>
        <family val="2"/>
        <sz val="8"/>
        <rFont val="Tahoma"/>
      </rPr>
      <t xml:space="preserve">(Technicke sluzby provedou dalsi test a pokusi se baterii nabit. Pani Fortova nam da vedet jak se jim to podarilo)
</t>
    </r>
    <r>
      <rPr>
        <b/>
        <charset val="238"/>
        <color rgb="FFA6A6A6"/>
        <family val="2"/>
        <sz val="8"/>
        <rFont val="Tahoma"/>
      </rPr>
      <t xml:space="preserve">
Trebic - zalozeni ticketu pro tvorbu SW, ticket layout a welcome screen </t>
    </r>
    <r>
      <rPr>
        <b/>
        <charset val="238"/>
        <color rgb="FFFFC000"/>
        <family val="2"/>
        <sz val="8"/>
        <rFont val="Tahoma"/>
      </rPr>
      <t>(Ticket zalozeny, cekame na odpoved)</t>
    </r>
  </si>
  <si>
    <t>Prosím vytvořit novou objednávku č. 50-26-05-0201 na SW pro 0201_Jetřichovice (TRF+ticket layout+ Parkfolio setting) podle vzoru Trosky: "C:\Users\Jiří Koktan\Parking Pro s.r.o\Intranet - Obchod\50_Objednavky\2025\50_25_41_0115_FLOWBIRD_PL_Trosky_TRF&amp;ticket_layout.xls"</t>
  </si>
  <si>
    <t>do 11:00 - Česká Skalice - předat na podatelnu obálku s nabídkou na rok 2026/27                                                                                                                                                                                                 CSKAL1 - výběr pokladny                                                                                                    CSKAL3 - nová role Peroutka  6500 ks                                                                                                                                                            .............                                                                                                                                    Žamberk - 3x výběr pokladny + kontola rolí                                                                                                                                                                                                                .............                                                                                                                                    CVODA 1 - dokončit opravu z 15. ledna - oprava/výměna mincovní dráhy/mincovníku/mezizásobníku - co je vlastně nefunkční &gt;&gt; uvést prosím PA do provozuschopného stavu (vezměte si s sebou prosím klidně několik mincovních drah a několik mincovníků)                                                                                                                                CVODA2 - výběr pokladny mince+bankovky                                                                      + dolepit SMS leták/samolepku "NA HORY"                                                                                                                                                                ..................... + nahrát firmware na USB Flashky                                                                                       Přespání  Jeseník !!!</t>
  </si>
  <si>
    <t>(Nový specifikační formulář pro SW FLOWBIRD pro 0201_Jetřichovice jsem již vytvořil   )                                                                                    …......                                                                                                                 Prosím vytvořit nový specifikační formulář Ticket Layout pro 0201_Jetřichovice.  Vzor: "C:\Users\Jiří Koktan\Parking Pro s.r.o\Intranet - Zakázky\0115_Trosky\servis\Ticket layout\25-11-03_ticket_layout_Hrad Trosky.odt"</t>
  </si>
  <si>
    <t xml:space="preserve">                     Jesenik - výměna vadné čtečky A1000 na PA05 + oživení + otestování (vezměte s sebou prosím alespoň 2x ks náhradní A1000)  - prosím vyplnit SL  s uvedenými ser. čísly staré i nové čtečky                                                                                                                                                  + předání 1x ks kotevní kolébka FLOWBIRD (4x M16) - pí Šimková( 727 926 271)  nebo pan Hořelica (584 498 118) + prosím předání podepsat na samostatném SL                                                                                                                                                                                                                                                                                                                                                                                                               .........................                                                                                                                                                                                            Krnov - prosím vyfotit 11x stávající PA (https://www.krnov.cz/zpoplatnena%2Dparkoviste/d-53855/p1=46116) &amp; foto uložit na server                                                                                                                                                                                                                                                                                                                                                                                                       .........................                                                                                                                                                                                                                                                          Loštice - výměna SIM v PA01 (opakovaně vypadává spojení)                                                                                                                                               -** v obou PA - role s lístků se údajně opakovaně netočí &gt;&gt; prosím najít a odstranit příčinu &gt;&gt; zkontrolovat a srovnat konzoli v obou PA zda je moc široká nebo naopak moc úzká (nebo zda není deformovaný horní plastový kryt a netlačí na roli)    </t>
  </si>
  <si>
    <t>Zkouska</t>
  </si>
  <si>
    <t>Phase 0</t>
  </si>
  <si>
    <r>
      <t xml:space="preserve">Náhradní volno                                                                                                                                          …................        </t>
    </r>
    <r>
      <rPr>
        <b/>
        <charset val="238"/>
        <color rgb="FF0000FF"/>
        <family val="2"/>
        <sz val="8"/>
        <rFont val="Tahoma"/>
      </rPr>
      <t xml:space="preserve">                                                                                            Vyzvednutí opravený VW Touran v CNG servisu Zličín (oprava zaplacena)                                                                                                        + foto na server + předání pokladen a servisních listů                                                                                                                            </t>
    </r>
    <r>
      <rPr>
        <b/>
        <charset val="238"/>
        <color rgb="FFFF0000"/>
        <family val="2"/>
        <sz val="8"/>
        <rFont val="Tahoma"/>
      </rPr>
      <t xml:space="preserve">  …................                                                                                                                         večer Modřany</t>
    </r>
  </si>
  <si>
    <r>
      <rPr>
        <b/>
        <charset val="238"/>
        <color rgb="FFA6A6A6"/>
        <family val="2"/>
        <sz val="8"/>
        <rFont val="Tahoma"/>
      </rPr>
      <t xml:space="preserve">Pravidelný dohled nad technickým a provozním stavem všech PA přes Mi-Office/ParkFolio/WebOffice &gt;&gt; řešení kolizních a poruchových stavů (případná konzultace JirKOK)
Cvoda1 - mimo provoz - zavada tiskarny - 9H restart; MsenoJ - ztrata komunikace
 ...........
Aktivovat nový ticket v SalesForce pro 0201_Jetřichovice (pokud to jde přidat e-mail pro Aničku info@parking-pro.cz) </t>
    </r>
    <r>
      <rPr>
        <b/>
        <charset val="238"/>
        <color rgb="FFFFC000"/>
        <family val="2"/>
        <sz val="8"/>
        <rFont val="Tahoma"/>
      </rPr>
      <t xml:space="preserve">(Ticket zalozen. Pokusil jsem se vytvorit novy profil a pridat e-mail info@parking-pro.cz do automaticke kopie)
</t>
    </r>
    <r>
      <rPr>
        <b/>
        <charset val="238"/>
        <color rgb="FFA6A6A6"/>
        <family val="2"/>
        <sz val="8"/>
        <rFont val="Tahoma"/>
      </rPr>
      <t xml:space="preserve">- Objednávka new SW+Parkfilo setting
- SpecForm TRF&amp;ParkFolio
- SpecForm Ticket layout
...........
Trosky - opakovaný test a kontrola mobilních plateb Globdata --&gt; EasyPark </t>
    </r>
    <r>
      <rPr>
        <b/>
        <charset val="238"/>
        <color rgb="FFFFC000"/>
        <family val="2"/>
        <sz val="8"/>
        <rFont val="Tahoma"/>
      </rPr>
      <t xml:space="preserve">(Platba z 26-02-02 se jiz zobrazuje spravne) --&gt; </t>
    </r>
    <r>
      <rPr>
        <b/>
        <charset val="238"/>
        <color rgb="FFA6A6A6"/>
        <family val="2"/>
        <sz val="8"/>
        <rFont val="Tahoma"/>
      </rPr>
      <t>pokud bude OK, tak se zeptat pana Koudeli jestli uz poslal prihlasovaci udaje. Pokud ne, atk pozadat o vytvoreni</t>
    </r>
    <r>
      <rPr>
        <b/>
        <charset val="238"/>
        <color rgb="FFFFC000"/>
        <family val="2"/>
        <sz val="8"/>
        <rFont val="Tahoma"/>
      </rPr>
      <t xml:space="preserve">. (Provedl jsem testovaci platbu a vse funguje. Cekame na potvrzeni, zda jiz starosta ma pristupove udaje) 
</t>
    </r>
    <r>
      <rPr>
        <b/>
        <charset val="238"/>
        <color rgb="FFA6A6A6"/>
        <family val="2"/>
        <sz val="8"/>
        <rFont val="Tahoma"/>
      </rPr>
      <t xml:space="preserve">
Mi-Office - kontrola prodlouzeni licence </t>
    </r>
    <r>
      <rPr>
        <b/>
        <charset val="238"/>
        <color rgb="FFFFC000"/>
        <family val="2"/>
        <sz val="8"/>
        <rFont val="Tahoma"/>
      </rPr>
      <t xml:space="preserve">(Obnova licence probehla v poradku)
</t>
    </r>
    <r>
      <rPr>
        <b/>
        <charset val="238"/>
        <color rgb="FFA6A6A6"/>
        <family val="2"/>
        <sz val="8"/>
        <rFont val="Tahoma"/>
      </rPr>
      <t>Lostice - oprava uvodni brazovky. Je spatne provozni doba parkoviste a castka 10kc/hod je take spatne.</t>
    </r>
    <r>
      <rPr>
        <b/>
        <charset val="238"/>
        <color rgb="FFFFC000"/>
        <family val="2"/>
        <sz val="8"/>
        <rFont val="Tahoma"/>
      </rPr>
      <t xml:space="preserve"> (E-mail odeslan, cekame na odpoved)
</t>
    </r>
    <r>
      <rPr>
        <b/>
        <charset val="238"/>
        <color rgb="FFA6A6A6"/>
        <family val="2"/>
        <sz val="8"/>
        <rFont val="Tahoma"/>
      </rPr>
      <t xml:space="preserve">Veltrusy MeU - vypnout BUS/Caravan. Zakazat prodej.
Komunikace s podporou - ticket Trebic + ticket Trosky a Lhotka</t>
    </r>
  </si>
  <si>
    <t xml:space="preserve">        Vyzvednutí opravený VW Touran v CNG servisu Zličín (oprava zaplacena)                               </t>
  </si>
  <si>
    <t>Hospodářský den - mytí auta + vyčištění interiéru                                                                                            {alespoň první tankování GNG v měsíci prosím provést až po úplném vyjetí nádže plynu na nulu - aby se auto alespoň jednou měsíčně projelo na benzín - stačí pár km}                                                                                                                                                                                                  {Po dopor učení servisu: benzín dotankovávat nikoli BA95 ale BA98, případně i BA100 když ho vedou}                                                                                                                                                                         Kontrola ujetých km: Touran M -   350 000 km olej                                                                                                                                                                       Základní poklizení dílny Nves                                                                        …........</t>
  </si>
  <si>
    <r>
      <rPr>
        <b/>
        <charset val="238"/>
        <color rgb="FFA6A6A6"/>
        <family val="2"/>
        <sz val="8"/>
        <rFont val="Tahoma"/>
      </rPr>
      <t>Albrechtice - nove profily EasyPark pro Klizovou a Hubnera</t>
    </r>
    <r>
      <rPr>
        <b/>
        <charset val="238"/>
        <color rgb="FFFFC000"/>
        <family val="2"/>
        <sz val="8"/>
        <rFont val="Tahoma"/>
      </rPr>
      <t xml:space="preserve"> (Prelozeno na pristi tyden)
</t>
    </r>
    <r>
      <rPr>
        <b/>
        <charset val="238"/>
        <color rgb="FFA6A6A6"/>
        <family val="2"/>
        <sz val="8"/>
        <rFont val="Tahoma"/>
      </rPr>
      <t xml:space="preserve">
Harasov + Kraus - probrat s JK
Cvoda1 - kontrola zda pomohl 9H restart
…........
VW Caddy krátký stříbrný - prosím pořídit potahy na přední sedadla + plastovou krytku na koiličku
- prosím průběžně sledovat:
&gt;&gt; zda neubývá chladící kapalina (aby se nepotvrdil únik do motorového oleje)
&gt;&gt; zda ubývá za provozu z nádrže CNG &gt; zda auto skutečně na CNG jezdí (nesvědčí pro to žádná kontrolka)
Veltrusy MeU - vypnout BUS/Caravan. Zakazat prodej.</t>
    </r>
    <r>
      <rPr>
        <b/>
        <charset val="238"/>
        <color rgb="FFFFC000"/>
        <family val="2"/>
        <sz val="8"/>
        <rFont val="Tahoma"/>
      </rPr>
      <t xml:space="preserve"> (Hotovo, otestovano. Pri pokusu zapaltit za CARAVAN/BUS se zobrazi hlaska: Pouze AUTO/MOTO {Delsi zprava se nevejde na displej})
</t>
    </r>
    <r>
      <rPr>
        <b/>
        <charset val="238"/>
        <color rgb="FFA6A6A6"/>
        <family val="2"/>
        <sz val="8"/>
        <rFont val="Tahoma"/>
      </rPr>
      <t xml:space="preserve">
NVS - testovani opravenych dilu z FW </t>
    </r>
    <r>
      <rPr>
        <b/>
        <charset val="238"/>
        <color rgb="FFFFC000"/>
        <family val="2"/>
        <sz val="8"/>
        <rFont val="Tahoma"/>
      </rPr>
      <t>(Hotovo. Dily jsou otestovane a funkcni)</t>
    </r>
  </si>
  <si>
    <t>Phase 1+2</t>
  </si>
  <si>
    <t>Phase2 + stat</t>
  </si>
  <si>
    <t>Mělník ART Studio vyzvednout samolepky "Čtečka mimo provoz"                                                                                …........                                                                                               STRANO - výběr pokladny + výměna AKU    + nefunkční tiskárna - výměna                                                                            …........                                                                                                                                                        Koberovy - 4x výběr pokladny (sesypat)                                                                                                                                                   KOBER2 - obec - výměna AKU                                                                                                                                                                                     KOBER3 - Michovka - výměna AKU + kousnutá tiskárna V44                                                                                                                                                                                                                                                                                        …........                                                                                                SOBOTK - výběr pokladny                                                                                                             SOBOTP - výběr pokladny (sesypat) + výměna AKU                                                                                                                                                                                                                                                                                 …........                                                                                         NVes - pokladny si vyzvednu cca kolem 22 hodiny</t>
  </si>
  <si>
    <t>Albrechtice PA04 - zmuchlaný papír v tiskárně - prosím telefonicky opravit s obsluhou (pokud o tu asistenci stojí)                                                                                                                              ...................                                                                                 Cvoda1 - kontrola zda pomohl 9H restart</t>
  </si>
  <si>
    <r>
      <rPr>
        <b/>
        <charset val="238"/>
        <color rgb="FF76933C"/>
        <family val="2"/>
        <sz val="8"/>
        <rFont val="Tahoma"/>
      </rPr>
      <t xml:space="preserve">Prosím vytvořit nový specifikační formulář pro SW  FLOWBIRD pro 0254_Židlochovice dle vzoru formuláře 0201_Jetřichovice z minulého týdne (použije se ale TRF a provozní doba Židloch.)                                                                                      …......                                                                                                                 Prosím vytvořit nový specifikační formulář Ticket Layout pro 0254_Židlochovice (neplátci DPH) dle vzoru formuláře 0201_Jetřichovice z minulého týdne (plátci DPH)      </t>
    </r>
    <r>
      <rPr>
        <b/>
        <charset val="238"/>
        <color rgb="FF000000"/>
        <family val="2"/>
        <sz val="8"/>
        <rFont val="Tahoma"/>
      </rPr>
      <t xml:space="preserve">                                                                               …......                                                                                                               </t>
    </r>
    <r>
      <rPr>
        <b/>
        <charset val="238"/>
        <color rgb="FF76933C"/>
        <family val="2"/>
        <sz val="8"/>
        <rFont val="Tahoma"/>
      </rPr>
      <t>Prosím vytvořit novou objednávku č. 50-26-??-0254 na SW FLOWBIRD pro 0254_Židlochovice (TRF+ticket layout+ Parkfolio setting) podle 0201_Jetřichovice z minulého týdne</t>
    </r>
  </si>
  <si>
    <r>
      <rPr>
        <b/>
        <charset val="238"/>
        <color rgb="FFA6A6A6"/>
        <family val="2"/>
        <sz val="8"/>
        <rFont val="Tahoma"/>
      </rPr>
      <t xml:space="preserve"> </t>
    </r>
    <r>
      <rPr>
        <b/>
        <u/>
        <charset val="238"/>
        <color rgb="FFA6A6A6"/>
        <family val="2"/>
        <sz val="8"/>
        <rFont val="Tahoma"/>
      </rPr>
      <t xml:space="preserve">Závada A1000: </t>
    </r>
    <r>
      <rPr>
        <b/>
        <charset val="238"/>
        <color rgb="FFA6A6A6"/>
        <family val="2"/>
        <sz val="8"/>
        <rFont val="Tahoma"/>
      </rPr>
      <t xml:space="preserve">                                                                        - Penzion SENKOM                                                                                  + zamek Kratochvile                                                                      +</t>
    </r>
    <r>
      <rPr>
        <b/>
        <charset val="238"/>
        <color rgb="FFA6A6A6"/>
        <family val="2"/>
        <strike/>
        <sz val="8"/>
        <rFont val="Tahoma"/>
      </rPr>
      <t xml:space="preserve"> F-M Ožanovi</t>
    </r>
    <r>
      <rPr>
        <b/>
        <charset val="238"/>
        <color rgb="FFA6A6A6"/>
        <family val="2"/>
        <sz val="8"/>
        <rFont val="Tahoma"/>
      </rPr>
      <t xml:space="preserve">                                                                       </t>
    </r>
    <r>
      <rPr>
        <b/>
        <charset val="238"/>
        <color rgb="FFA6A6A6"/>
        <family val="2"/>
        <strike/>
        <sz val="8"/>
        <rFont val="Tahoma"/>
      </rPr>
      <t xml:space="preserve">   + Slany PA06  </t>
    </r>
    <r>
      <rPr>
        <b/>
        <charset val="238"/>
        <color rgb="FFA6A6A6"/>
        <family val="2"/>
        <sz val="8"/>
        <rFont val="Tahoma"/>
      </rPr>
      <t xml:space="preserve">                                                             +</t>
    </r>
    <r>
      <rPr>
        <b/>
        <charset val="238"/>
        <color rgb="FFA6A6A6"/>
        <family val="2"/>
        <strike/>
        <sz val="8"/>
        <rFont val="Tahoma"/>
      </rPr>
      <t xml:space="preserve"> ivančice PA 5 ??                                                                                            + Veltrusy hř. 2    </t>
    </r>
    <r>
      <rPr>
        <b/>
        <charset val="238"/>
        <color rgb="FFA6A6A6"/>
        <family val="2"/>
        <sz val="8"/>
        <rFont val="Tahoma"/>
      </rPr>
      <t xml:space="preserve">                                                </t>
    </r>
  </si>
  <si>
    <t xml:space="preserve">Předání Torana panu Slezáčkovi + hospodářský den - mytí auta Fiat Punto + vyčištění interiéru + nové potahy sedadel + výměna žárovky + NV TIR  + předpříprava na výjezd                                                             </t>
  </si>
  <si>
    <t>skola</t>
  </si>
  <si>
    <t>Prosím vytvořit opravený tarifní štítek pro PA Veltrusy město ("C:\Users\Jiří Koktan\Parking Pro s.r.o\Intranet - Zakázky\0084_Veltrusy_mesto\servis\celni_stity\FLOWBIRD\2025\26-01-04_tarifni_stitek_Veltrusy_Mesto.psd")                           - zcela odstranit informace o BUS/CARAV                                                                                                                  - zbylý text zvětšit v bílém poli tak, aby jej mohli přešíst i krátkozrací řičiči (maximálně vyplnit bílé pole)                                                                                                                  - opravenou verzi s aktuálním datem uložit ve formátu PSD i ve formátu PNG</t>
  </si>
  <si>
    <t>Nový Knín - doručit 2x kolébku Strada</t>
  </si>
  <si>
    <t>Želechovice nad Dřevnicí - vyzvednutí 10x krabic parkovacích lístků                                                                                                                                                                                    + vrácení reklamovaných rolí (počet zaznamenat na dodák                                                                                                                                           mincovník??/testování/výměna ?                                                                                                                                                                                              .......................                                                                                                                                                                                      Židlochovice - předat 1x kotevní kolébka malá FLOWBIRD (4x M16) - pan Hanek (odb. majetku MěÚ) 604 290 505                                                                                                                                                                                          .......................                                                                                                                                                                          ELDORA - je již vyměněna prasklá převlečná matice zámečku AKU dvířek ?? Prosím vyměnit                                                                                                                                                    TRAILB - výměna AKU                                                                                                                                                                  JEDOVN - 3x výběr pokladny + kontrola stavu role                                                                                                                                                               RUDIC1 - znovu zakouslá tiskárna. Prosím vyměnit + vyměnit roli (METRIC test 500 ks ještě máme?)  + obnova komunikace 917+503                                                                                         HOLSTE - výběr pokladny + výměna AKU</t>
  </si>
  <si>
    <r>
      <rPr>
        <b/>
        <charset val="238"/>
        <color rgb="FFA6A6A6"/>
        <family val="2"/>
        <sz val="8"/>
        <rFont val="Tahoma"/>
      </rPr>
      <t xml:space="preserve">  Aktivovat nový ticket v SalesForce pro 0254_Židlochovice (pokud to jde přidat e-mail pro Aničku info@parking-pro.cz)                                                                                                                            - Objednávka new SW+Parkfilo setting                                                                                                                  - SpecForm TRF&amp;ParkFolio                                                                                                                              - SpecForm Ticket layout         </t>
    </r>
    <r>
      <rPr>
        <b/>
        <charset val="238"/>
        <color rgb="FFFFC000"/>
        <family val="2"/>
        <sz val="8"/>
        <rFont val="Tahoma"/>
      </rPr>
      <t xml:space="preserve">(Zatim neni kompletni. Odeslat po potvrzeni od JK) </t>
    </r>
    <r>
      <rPr>
        <b/>
        <charset val="238"/>
        <color rgb="FFA6A6A6"/>
        <family val="2"/>
        <sz val="8"/>
        <rFont val="Tahoma"/>
      </rPr>
      <t xml:space="preserve">                                                                                                                    ...........                          
NvS - Testovani ctecek 1000. Ctecky oznacit datem dodani. + prenastaveni 2x A1000 na fimware 01.
Ceska Skalice  - 12:00 konzultace s Bartem </t>
    </r>
    <r>
      <rPr>
        <b/>
        <charset val="238"/>
        <color rgb="FFFFC000"/>
        <family val="2"/>
        <sz val="8"/>
        <rFont val="Tahoma"/>
      </rPr>
      <t xml:space="preserve">(Dohoda: Udelaji dva SW pro zadavani SPZ a bez zadavani SPZ. Bart nam do patku potvrdi zda termin dodani do 1.3 stihaji)
</t>
    </r>
    <r>
      <rPr>
        <b/>
        <charset val="238"/>
        <color rgb="FFA6A6A6"/>
        <family val="2"/>
        <sz val="8"/>
        <rFont val="Tahoma"/>
      </rPr>
      <t xml:space="preserve">
Testosvani a oziveni ANPR Kamery</t>
    </r>
    <r>
      <rPr>
        <b/>
        <charset val="238"/>
        <color rgb="FFFFC000"/>
        <family val="2"/>
        <sz val="8"/>
        <rFont val="Tahoma"/>
      </rPr>
      <t xml:space="preserve"> (Kameru se podarilo ozivit a nastavit na automaticke nacitani SPZ. Bude nasledovat test displeje a nasledne propojeni kamery a displeje pomoci protokolu RS485)</t>
    </r>
  </si>
  <si>
    <t>Prosím vytvořit opravený tarifní štítek pro PA Veltrusy zámek ("C:\Users\Jiří Koktan\Parking Pro s.r.o\Intranet - Zakázky\0125_Veltrusy_zamek\servis\celni_stity\FLOWBIRD\26-01-04_tarifni_stitek_Veltrusy_Zamek.psd")                           - zcela odstranit informace o 1 hodině bezplatně                                                                                                                  - zbylý text v bílém poli také zvětšit tak, aby jej mohli přešíst i krátkozrací řičiči (maximálně vyplnit bílé pole)                                                                                                                  - opravenou verzi s aktuálním datem uložit ve formátu PSD i ve formátu PNG</t>
  </si>
  <si>
    <t>Slany05 - udelat opet upgrade fimwearu modemu. U PA stale vypadava signal.</t>
  </si>
  <si>
    <r>
      <rPr>
        <b/>
        <charset val="238"/>
        <color rgb="FF4F81BD"/>
        <family val="2"/>
        <sz val="8"/>
        <rFont val="Tahoma"/>
      </rPr>
      <t xml:space="preserve">Touran manuál - p.Slezáček 8h. Klecany - výměna oleje a oprava zadních brzd - kontrola výfuku                                                                                                                                         </t>
    </r>
    <r>
      <rPr>
        <b/>
        <charset val="238"/>
        <color rgb="FFA6A6A6"/>
        <family val="2"/>
        <sz val="8"/>
        <rFont val="Tahoma"/>
      </rPr>
      <t xml:space="preserve">…..............                                                                                                                                 (pro případný servisní výjezd si vyzvednout VW Touran A na náměstí v Klecanech)
</t>
    </r>
    <r>
      <rPr>
        <b/>
        <charset val="238"/>
        <color rgb="FFFFC000"/>
        <family val="2"/>
        <sz val="8"/>
        <rFont val="Tahoma"/>
      </rPr>
      <t>Albrechtice v Jiz. hor. - penzion Hanna + Marianska hora + zarovnani stetin v misce tiskarny</t>
    </r>
  </si>
  <si>
    <t>Innsbruck</t>
  </si>
  <si>
    <t>Brno Eldorado - byla už vyměněna praská matice na zámku AKU dvířek??</t>
  </si>
  <si>
    <t xml:space="preserve">Děčín PA19 - výměna validátoru -( mincovní dráhy) PA16  - výměna tiskárny Hensler - vypsat servisní list </t>
  </si>
  <si>
    <r>
      <rPr>
        <b/>
        <charset val="238"/>
        <color rgb="FF4F81BD"/>
        <family val="2"/>
        <sz val="8"/>
        <rFont val="Tahoma"/>
      </rPr>
      <t xml:space="preserve">Frýdek - Místek  nový AKU a oprava čtečky karet A1000 + výběr pokladny + kontrola role (návin alespoň 4 cm) </t>
    </r>
    <r>
      <rPr>
        <b/>
        <charset val="238"/>
        <color rgb="FFFFC000"/>
        <family val="2"/>
        <sz val="8"/>
        <rFont val="Tahoma"/>
      </rPr>
      <t xml:space="preserve">(Ctecku stacilo znovu inicializovat pomoci OSP94 a OSP503)
</t>
    </r>
    <r>
      <rPr>
        <b/>
        <charset val="238"/>
        <color rgb="FF4F81BD"/>
        <family val="2"/>
        <sz val="8"/>
        <rFont val="Tahoma"/>
      </rPr>
      <t xml:space="preserve">
Lostice 02 U uradu - chyba komunikace. Mozna vymenit SIM. Udelat test komunikace a kontrolu signalu. </t>
    </r>
    <r>
      <rPr>
        <b/>
        <charset val="238"/>
        <color rgb="FFFFC000"/>
        <family val="2"/>
        <sz val="8"/>
        <rFont val="Tahoma"/>
      </rPr>
      <t>(Vymena SIM a kontrola kvality signalu na PA. Behem testovani SIM s 1GB dat pozorovany vypadky signalu. Provedena inicializace ctecky a nekolika nasobna kontrola signalu, vcetne platby)</t>
    </r>
  </si>
  <si>
    <t>MsenoJ - obnova komunikace 917 + 503</t>
  </si>
  <si>
    <t>Ceska Skalice - Pripravit 1xPA. Se cteckou karet A1000 bez M1000 {Idealne Cervena Lhota}</t>
  </si>
  <si>
    <t xml:space="preserve">TEREZ3 - výměna AKU                                                                                                                        Libochovice - 2x výběr pokladny + kontrola role (postačuje návin 3 cm)                                                                     + vyzvednutí Tourana manuál                                                                                            …........       předání pokladen Klecany                                                                                 
Veltrusy MeU - kontrola role/vymena za nacatou
Krasny Dvur - AKU + NVES TIR</t>
  </si>
  <si>
    <r>
      <rPr>
        <b/>
        <charset val="238"/>
        <color rgb="FFA6A6A6"/>
        <family val="2"/>
        <sz val="8"/>
        <rFont val="Tahoma"/>
      </rPr>
      <t xml:space="preserve">Kontrola provoznich stavu PA: MSENOJ - notna PA na miste. PA ma opet spatny cas a datum, PA hlasi vyjmutou pokladnu, mozna dalsi vandalska aktivita.
Testovani kameroveho systemu - oziveni displeje a pozdejsi propojeni s kamerou </t>
    </r>
    <r>
      <rPr>
        <b/>
        <charset val="238"/>
        <color rgb="FFFFC000"/>
        <family val="2"/>
        <sz val="8"/>
        <rFont val="Tahoma"/>
      </rPr>
      <t xml:space="preserve">(Displej se podarilo ozivit a nacist na nem vlastni text. V dalsim kroku bude udelatn test propojeni kamery a disple pro automaticke nacteni a zobrazeni RZ na displeji)
</t>
    </r>
    <r>
      <rPr>
        <b/>
        <charset val="238"/>
        <color rgb="FFA6A6A6"/>
        <family val="2"/>
        <sz val="8"/>
        <rFont val="Tahoma"/>
      </rPr>
      <t xml:space="preserve">
Albrechtice - komunikace s EasyPark a dodani prav pro vzdaleny pristup </t>
    </r>
    <r>
      <rPr>
        <b/>
        <charset val="238"/>
        <color rgb="FFFFC000"/>
        <family val="2"/>
        <sz val="8"/>
        <rFont val="Tahoma"/>
      </rPr>
      <t xml:space="preserve">(Mame potvrzeno, ze pristupove profily jsou vytvorene)
</t>
    </r>
    <r>
      <rPr>
        <b/>
        <charset val="238"/>
        <color rgb="FFA6A6A6"/>
        <family val="2"/>
        <sz val="8"/>
        <rFont val="Tahoma"/>
      </rPr>
      <t xml:space="preserve">
Trebic - Je mozne vytyceni zakladu pro PA. Zavolat Dvorakova
Mame pripraveny hotovostni PA? </t>
    </r>
    <r>
      <rPr>
        <b/>
        <charset val="238"/>
        <color rgb="FFFFC000"/>
        <family val="2"/>
        <sz val="8"/>
        <rFont val="Tahoma"/>
      </rPr>
      <t>(Automat by mel byt funkcni. Ale je potreba k nemu dodat modem)</t>
    </r>
  </si>
  <si>
    <t>Caddy krátký - polep reklamou?</t>
  </si>
  <si>
    <t>NvS - prosim o otestovani mincovniku z Albrechtic + testování a oprava dílů + TIR NV</t>
  </si>
  <si>
    <t>Ivancice - potvrzeni casu zaskoleni s MP</t>
  </si>
  <si>
    <t xml:space="preserve">Poděbrady - předání účetních dokladů paní Hrstková/Váchová
Žamberk - kontrola rolí
CVODA1 - ztráta komunikace od 10.2 se PA nehlasí do Mi-Office?? AKU + modem sebou!</t>
  </si>
  <si>
    <r>
      <rPr>
        <b/>
        <charset val="238"/>
        <color theme="0" tint="-0.3499862666707358"/>
        <family val="2"/>
        <strike/>
        <sz val="8"/>
        <rFont val="Tahoma"/>
      </rPr>
      <t xml:space="preserve">Třebíč - vytýčení stavebního základu pro PA S5 Karlovo nám. - pí Ing. Dvořáková ( 731 179 193) </t>
    </r>
    <r>
      <rPr>
        <b/>
        <charset val="238"/>
        <color theme="0" tint="-0.3499862666707358"/>
        <family val="2"/>
        <sz val="8"/>
        <rFont val="Tahoma"/>
      </rPr>
      <t xml:space="preserve">(Ze strany mesta presunuto na jiny termin. Presny termin bude mestem teprve potvrzen)                                                                                                         .....................................                                                                                                                             
Ivančice - 8x výběr poklady(sesypat) +  kontrola role (PA02 + PA05 plnou 6 500 ks, ostatní postačuje cca poloviční návin                                                                              + PA05 (PA06) ?? - zpětná montáž chybějící čtečky A1000                                                                                                                                                                                                              + nové zaškolení strážníků MěPo + nové předání horního klíče                                                                                                     (dovnitř do skříní PA doplnit jednostránkový zjednodušený "manuál", pokud tam chybí) (Zaskoleni je domluvene na 9:00)  
Jedovnice01 - kontrola role - Role O. K. kontrolováno 11.2.
</t>
    </r>
  </si>
  <si>
    <t>statistiky</t>
  </si>
  <si>
    <t>Objednani anteny pro PA Strada EVO</t>
  </si>
  <si>
    <t xml:space="preserve">11-14h NVes výměna vodoměru + plachta na Tourana + podložky 8x Dektrade + NV TIR + nahrát firmware .04 na USB flash + komunikace s Českou Skalicí - zprovoznění CSKAL4 + TRUCKD9 zprovoznění a výměna role </t>
  </si>
  <si>
    <t>?? Zahájení prací &gt;&gt; aplikace pro srovnávací ekonomické ukazatele ??</t>
  </si>
  <si>
    <t>RUDICE - výměna plexi dvířek za PLNÉ!!! - silný vítr s deštěm má za následek chybovost tiskárny a rozmočení role</t>
  </si>
  <si>
    <r>
      <rPr>
        <b/>
        <charset val="238"/>
        <color theme="0" tint="-0.3499862666707358"/>
        <family val="2"/>
        <strike/>
        <sz val="8"/>
        <rFont val="Tahoma"/>
      </rPr>
      <t>Třebíč - výkop a betonáž základové kolébky pro Strada S5</t>
    </r>
    <r>
      <rPr>
        <b/>
        <charset val="238"/>
        <color theme="4"/>
        <family val="2"/>
        <sz val="8"/>
        <rFont val="Tahoma"/>
      </rPr>
      <t xml:space="preserve"> (Ze strany mesta presunuto na jiny termin. Presny termin bude mestem teprve potvrzen)  
Kozakov - AKU + role (Kontrola zda je role navlhla. Idealne karton)
KOBER2 - AKU + KOBER3 - výměna mikrospínače u pokladny + TIR NV 
Hazmburk - role + dovézt díl z oranžového Tourana panu Slezáčkovi</t>
    </r>
  </si>
  <si>
    <t>KOBER03 - vymena mikrospinace pokladny + pridat Silikagel + novy tarifni stitek</t>
  </si>
  <si>
    <r>
      <rPr>
        <b/>
        <charset val="238"/>
        <color rgb="FFBFBFBF"/>
        <family val="2"/>
        <strike/>
        <sz val="8"/>
        <rFont val="Tahoma"/>
      </rPr>
      <t xml:space="preserve">Kozakov - AKU
</t>
    </r>
    <r>
      <rPr>
        <b/>
        <charset val="238"/>
        <color rgb="FFBFBFBF"/>
        <family val="2"/>
        <sz val="8"/>
        <rFont val="Tahoma"/>
      </rPr>
      <t xml:space="preserve">
</t>
    </r>
    <r>
      <rPr>
        <b/>
        <charset val="238"/>
        <color rgb="FFBFBFBF"/>
        <family val="2"/>
        <strike/>
        <sz val="8"/>
        <rFont val="Tahoma"/>
      </rPr>
      <t>Cvoda1 - vypadek komunikace</t>
    </r>
  </si>
  <si>
    <t xml:space="preserve">Pracovni plan - uprava
Trosky and Lhotka u Mělníka - komunikace s podporou
Ceska Skalice - zjistit stav SW</t>
  </si>
  <si>
    <t>Evidence fraktur</t>
  </si>
  <si>
    <t xml:space="preserve">??Holstejn - ztrata komunikace. Prosim proverit funkcnost PA
Brno Eldorado - byla už vyměněna praská matice na zámku AKU dvířek?? Pokud ne, prosim o vymenu prevlecne matice.
RUDICE - výměna plexi dvířek za PLNÉ!!! - silný vítr s deštěm má za následek chybovost tiskárny a rozmočení role
TRAILB - I2C COMMS FAIL + tiskarna. Prosim o restart PA a kontrolu funkcnosti. Udelat po oprave 503.
Jedovnice - kontrola roli??
{Popripade cely plan presunout na dalsi den}
Albrechtice - telefonicka konzultace s T.H.</t>
  </si>
  <si>
    <r>
      <rPr>
        <b/>
        <charset val="238"/>
        <color rgb="FFA6A6A6"/>
        <family val="2"/>
        <sz val="8"/>
        <rFont val="Tahoma"/>
      </rPr>
      <t xml:space="preserve">Prosím aktivovat nový ticket v SalesForce pro 0254_Židlochovice (pokud to jde přidat e-mail pro Aničku info@parking-pro.cz)
- Objednávka new SW+Parkfilo setting
- SpecForm TRF&amp;ParkFolio
- SpecForm Ticket layout (Ticke vytvoren)
</t>
    </r>
    <r>
      <rPr>
        <b/>
        <charset val="238"/>
        <color rgb="FFFFC000"/>
        <family val="2"/>
        <sz val="8"/>
        <rFont val="Tahoma"/>
      </rPr>
      <t xml:space="preserve">
Hasov + Kraus - Technicka porada T.H + J.K
Formular pro zakazniky - kontrola a ladeni (Prosim o kontrolu a pripadnou konzultaci ohledne nastaveni struktury formulare)
Albrechtice - nahlasen problem s bezkontakni plabou na Marianske hore a u penzionu Hana. Vzdalene problem proverit s technikem. Udelat OSP40; OSP94; ??OSP80/90?? (Komunikace overena. Pro jistotu jsme udelali znovu OSP94 + OSP503 pro obnoveni komunikace, ktera ale na zacatku byla v poradku)
Albrechtice - vysledek nahlasit pani Klizove e-mailem (E-mail odeslan)
Veltrusy hrbitov 01 - kontrola role + kontrola tiskarny (Role vymennena)
Globdata - Klicka odeslat seznam provozoven, kde jsme provadeli sjednoceni tarifu (Seznam odeslan)
Lostice - upomenout aktualizaci SW u Roberta (Odeslan e-mail. Mame zpravu od Roberta, ze pristi tyden by meli provadet finalni testovani uprav. Tedy koncem pristiho tydne by jsme meli obdrzet novy SW.)
Trebic - potvrdit podpore FW, ze se deadline o mesic posul. Deadline je tedy 1.4.2026
Ceska Skalice - mame od Barta zpravu, ze SW by mohl byt zitra pripraveny.
Slany - potvrdit pani Fortove, ze zitra prijedem udelat opravu obou PA a zaruka se bude resit az nasledne. (Potvrzena oprava PA06 a PA07 na zitra)
Kamerovy system - pro stahovani ze stranek Hikvision je potreba stranku zobrazit pres FireFox</t>
    </r>
  </si>
  <si>
    <t>Caddy krátký - dodělat temtpomat ?</t>
  </si>
  <si>
    <t>Ceska Skalice - prosim udelat pripravu 1xPA z Cervene Lhoty. PA pripravit pro instalaci v Ceske Skalici. PA osadit cteckou A1000 s fimwearem 06 {Verze bez M1000}. PA vycistit, osadit nalepkami a otestovat. Testovani provest na testovacim profilu. [Pokud bude potreba, konzultovat s Tomem]</t>
  </si>
  <si>
    <t xml:space="preserve">Ceska Skalice - 8:30 porada s J.K
Slany - PA06 ctecka A1000 + PA07 ctecka A1000 + mincovnik. Nechat podepsat servisni protokol.
NvS - testovani mincovniku z Albrechtic
Kompletace nahradnich dilu - pro odeslani do FW
Ceska Skalice - testovani noveho SW {Pokud prisel}
Jesenik - jsou odeslane podklady pro Roberta?</t>
  </si>
  <si>
    <t>Prosím vytvořit nový tarifní štítek Strada Evolution (vzor Veltrusy) pro:                                                                                                 -0098 Českou Skalici město - zóna A                                                                                                       - Českou Skalici Ratibořice+Rozkoš - zóna B+C (štítky budou dva různé - letní a zimní varianta)                                                                                                                                                                                                                                 Zdroj- tarify:  poslední TRF spec form pro FLOWBIRD                                                                                                              Zdroj - provozovatel: Hlavička smlouvy</t>
  </si>
  <si>
    <t>Česká Skalice -Husovo nám - výměna 3x PA METRIC za nový PA Strada Evo                                                                                                                                                - PA Husovo nám. - uškoly (u kašny) - Strada Evo 00166041                                                                                                                                                        - PA Husovo nám. - u zdrav. střediska - Strada Evo  00166042                                                                                                                                                   - T.G. Masaryka - u Spořitelny  00166043                                                                                                                                               .                                                                                                                                                   Původní PA METRIC před demontáží:  vybrat pokladnu + vyjmout roli + vyjmout SIM kartu -&gt; SIM vložit do nového PA Evo                                                                                                                                                      SMS samolepky nepřendavat na nové PA (k 1.4. budou nové)</t>
  </si>
  <si>
    <r>
      <rPr>
        <b/>
        <charset val="238"/>
        <color rgb="FFA6A6A6"/>
        <family val="2"/>
        <sz val="8"/>
        <rFont val="Tahoma"/>
      </rPr>
      <t xml:space="preserve">Prosím ověřit, zda jsme schopni se stávající zásobou A1000 zprovoznit v příštím týdnu 3x použitá Strada Evo pro RATIB1+RATIB2+ROZKO5 (nebo jestli se tato plánovaná instalace - St 4.3. - bude muset odložit) </t>
    </r>
    <r>
      <rPr>
        <b/>
        <charset val="238"/>
        <color rgb="FFFFC000"/>
        <family val="2"/>
        <sz val="8"/>
        <rFont val="Tahoma"/>
      </rPr>
      <t xml:space="preserve">(Ano, jsme schopni zprovoanit 3xPA Strada. Vcera jsem nepouzil na opravu PA Slany zadnou ctecku A1000. Takze stale male 5x A1000 skladem)
</t>
    </r>
    <r>
      <rPr>
        <b/>
        <charset val="238"/>
        <color rgb="FFA6A6A6"/>
        <family val="2"/>
        <sz val="8"/>
        <rFont val="Tahoma"/>
      </rPr>
      <t xml:space="preserve">................
Prosím přeposlat MěPo Ivančive jejich přístupové údaje do:
- rozhraní Globdata www.parkovacilistek.cz
- rozhraní MIMIS
Mají vyměněné počítače a o všechna uložená hesla přisli
................
</t>
    </r>
    <r>
      <rPr>
        <b/>
        <charset val="238"/>
        <color rgb="FFFFC000"/>
        <family val="2"/>
        <sz val="8"/>
        <rFont val="Tahoma"/>
      </rPr>
      <t xml:space="preserve">Baner na dalnicni sjezd - dokoncit dle pozadavku od J.K  
Kamerovy system - testovani propojeni kamery a displeje
Kontrola PA: SOBOTP - zavada tiskarny - nastaven 9H restart
Ceska Skalice - zatim cekame na dodani SW. Kontaktoval jsem Barta, aby nam poskytl realny cas dodani SW.</t>
    </r>
  </si>
  <si>
    <t>Česká Skalice -Husovo nám - výměna 3x PA METRIC za nový PA Strada Evo                                                                                                                                                - PA Husovo nám. - uškoly (u kašny) - Strada 00166041 Evo                                                                                                                                                       - PA Husovo nám. - u zdrav. střediska - Strada Evo  00166042                                                                                                                                                   - T.G. Masaryka - u Spořitelny  00166043                                                                                                                                               .                                                                                                                                                   Původní PA METRIC před demontáží:  vybrat pokladnu + vyjmout roli + vyjmout SIM kartu -&gt; SIM vložit do nového PA Evo                                                                                                                                                      SMS samolepky nepřendavat na nové PA (k 1.4. budou nové)</t>
  </si>
  <si>
    <t>Prosím vytvořit novou objednávku 50-26-??-0098 pro Globdata: změna TRF  pro shortkódy CSKAL + ZR  &amp; datová integrace transakcí do serveru EasyPark Pro Českou Skalici                                                                                                    (Vzor: "C:\Users\Jiří Koktan\Parking Pro s.r.o\Intranet - Obchod\50_Objednavky\2025\50_25_19_0098_GLOBDATA_zmena_tarifu_CSKAL_KRE_TIRD8_ZVE.xls")                                                                                                                         .......                                                                                                                                                       Prosím vytvořit nový specifikační formulář pro mobilní platby Globdata pro změnu tarifu: pouze pro shortkódy CSKAL(2. hodina za 10 Kč nikoli za 15 Kč)  + ZR  (sjednocení tarifu se shortkódy PH a RO)                                                                                                                                                                            (Vzor1: "C:\Users\Jiří Koktan\Parking Pro s.r.o\Intranet - Dodavatelé\_Globdata\provozy_spec_FRM\2020\20-08-18_ParkingPro_aktivace_Ceska_Skalice.xls")                                                                                                                                                                                                           (Vzor2: "C:\Users\Jiří Koktan\Parking Pro s.r.o\Intranet - Dodavatelé\_Globdata\provozy_spec_FRM\2025\25-06-06_ZR_PH_RO_ParkingPro_Ceska Skalicek_zmena_tarifu_v1.xlsx")</t>
  </si>
  <si>
    <t>?? Zahájení prací na vytvoření chatbota - zákaznická telefonní linka ??</t>
  </si>
  <si>
    <t>příprava automatů na montáž v České Skalici 16h NVES</t>
  </si>
  <si>
    <r>
      <rPr>
        <b/>
        <charset val="238"/>
        <color theme="0" tint="-0.3499862666707358"/>
        <family val="2"/>
        <strike/>
        <sz val="8"/>
        <rFont val="Tahoma"/>
      </rPr>
      <t>Prosím vytvořit nový specifikační formulář pro aktivaci mobilních plateb EasyPark pro Českou Skalici (+ Ratibořice+Rozkoš)- tarifní zóny A+B+C:</t>
    </r>
    <r>
      <rPr>
        <b/>
        <charset val="238"/>
        <color theme="0" tint="-0.3499862666707358"/>
        <family val="2"/>
        <sz val="8"/>
        <rFont val="Tahoma"/>
      </rPr>
      <t xml:space="preserve">                                                                                (THE už v lednu vytvořil)                                               "C:\Users\Jiří Koktan\Parking Pro s.r.o\Intranet - Dodavatelé\_EasyPark\provozy_spec_FRM\26-01-26_CZ-Konfigurační tabulka_13_0098_Ceska Skalice.xlsx"                                   </t>
    </r>
  </si>
  <si>
    <t xml:space="preserve">TRAILB - dne 25.2.2026 PA opet mimo provoz i pres zprovozneni dne 23.2.2026. Mozna udelat vymenu PA?
CVODA1 - opetovny vypadek komunikace s PA. PA neudrzi komunikaci ani tyden.</t>
  </si>
  <si>
    <t>Klecany náměstí  - vyzvednout TRF štítky                                                                             .................                                                                                                                                      Česká Skalice -Husovo nám - výměna 3x PA METRIC za nový PA Strada Evo                                                                                                                                                - PA Husovo nám. - u Bája (u Zlatého hada) - Strada Evo 00166039                                                                                                                                                        - PA Husovo nám. - u zastávky BUS Strada Evo  00166040                                                                                                                                                   - Boženy Němcové  001????? (Červená Lhota)                                                                                                                                               .                                                                                                                                                   Původní PA METRIC před demontáží:  vybrat pokladnu + vyjmout roli + vyjmout SIM kartu -&gt; SIM vložit do nového PA Evo                                                                                                                                                      SMS samolepky nepřendavat na nové PA (k 1.4. budou nové)</t>
  </si>
  <si>
    <t xml:space="preserve">skola
 SOBOTP - zavada tiskarny - pomohl 9H restart?</t>
  </si>
  <si>
    <t>Jaromír Kaplan</t>
  </si>
  <si>
    <t>Březen</t>
  </si>
  <si>
    <t>Již existující pracovní záznamy nemazat!  Při nutné změně pracovního plánu původní záznam překopírovat do následujícího pracovního dne, ale nemazat.</t>
  </si>
  <si>
    <t xml:space="preserve">Klecany - kasárna ALFEZA - vyzvednutí 4x fejkomat pro Králíky a přeprava do Nvsi  (opatrně - nový nalakovaný - zabalit do kartónu a nepoškrábat jako kdyby šlo o nový PA)                                                                                                      .                                                                                       V NVsi fejkomaty prosím uložit dovnitř do budovy  motorestu (bočním vchodem přes rampu  + místnost za dveřmi předem lopatou vyčistit - odpad napytlovat - velkokusový odpad přesunout do jiné místnosti motorestu - zamést podlahu + položit palety pod fejkomaty)
Prosim o udeleni pristupu do SmartFolio - udelam doplneni prehladu mesta Ceska Skalice. + TIR NV</t>
  </si>
  <si>
    <r>
      <rPr>
        <b/>
        <charset val="238"/>
        <color rgb="FFA6A6A6"/>
        <family val="2"/>
        <sz val="8"/>
        <rFont val="Tahoma"/>
      </rPr>
      <t xml:space="preserve">FLOWBIRD podpora v Lodži - upomenout SW nedodělky Albrechtice
…..............
Prosím vytvořit pro ParkFolio Česká Skalice 4x nový klientský přístup:
* </t>
    </r>
    <r>
      <rPr>
        <b/>
        <charset val="238"/>
        <color rgb="FFA6A6A6"/>
        <family val="2"/>
        <strike/>
        <sz val="8"/>
        <rFont val="Tahoma"/>
      </rPr>
      <t xml:space="preserve">tajemník Miroslav Novák - tajemnik@ceskaskalice.cz
</t>
    </r>
    <r>
      <rPr>
        <b/>
        <charset val="238"/>
        <color rgb="FFA6A6A6"/>
        <family val="2"/>
        <sz val="8"/>
        <rFont val="Tahoma"/>
      </rPr>
      <t>*</t>
    </r>
    <r>
      <rPr>
        <b/>
        <charset val="238"/>
        <color rgb="FFA6A6A6"/>
        <family val="2"/>
        <strike/>
        <sz val="8"/>
        <rFont val="Tahoma"/>
      </rPr>
      <t xml:space="preserve"> finanční Jiří Fišer  - financni@ceskaskalice.cz
</t>
    </r>
    <r>
      <rPr>
        <b/>
        <charset val="238"/>
        <color rgb="FFA6A6A6"/>
        <family val="2"/>
        <sz val="8"/>
        <rFont val="Tahoma"/>
      </rPr>
      <t xml:space="preserve">* </t>
    </r>
    <r>
      <rPr>
        <b/>
        <charset val="238"/>
        <color rgb="FFA6A6A6"/>
        <family val="2"/>
        <strike/>
        <sz val="8"/>
        <rFont val="Tahoma"/>
      </rPr>
      <t xml:space="preserve">Veltel Městské policie Pavel Včeliš  - mp.velitel@ceskaskalice.cz
</t>
    </r>
    <r>
      <rPr>
        <b/>
        <charset val="238"/>
        <color rgb="FFA6A6A6"/>
        <family val="2"/>
        <sz val="8"/>
        <rFont val="Tahoma"/>
      </rPr>
      <t xml:space="preserve">* Městská policie hlídka - policie@ceskaskalice.cz </t>
    </r>
    <r>
      <rPr>
        <b/>
        <charset val="238"/>
        <color rgb="FFFFC000"/>
        <family val="2"/>
        <sz val="8"/>
        <rFont val="Tahoma"/>
      </rPr>
      <t xml:space="preserve">(Nedari se mi dostat do obnoveni hesla pro posledni ucet. Provedu dalsi pokus zitra)
</t>
    </r>
    <r>
      <rPr>
        <b/>
        <charset val="238"/>
        <color rgb="FFA6A6A6"/>
        <family val="2"/>
        <sz val="8"/>
        <rFont val="Tahoma"/>
      </rPr>
      <t xml:space="preserve">…..............
Prosím aktivovat zasílání poplašných hlášek e-mailem (Ne varovnýc a NE provozních):  
* tajemník Miroslav Novák - tajemnik@ceskaskalice.cz
* Veltel Městské policie Pavel Včeliš  - mp.velitel@ceskaskalice.cz </t>
    </r>
    <r>
      <rPr>
        <b/>
        <charset val="238"/>
        <color rgb="FFFFC000"/>
        <family val="2"/>
        <sz val="8"/>
        <rFont val="Tahoma"/>
      </rPr>
      <t xml:space="preserve">(Ticket vytvoren, cekame na odpoved)
</t>
    </r>
    <r>
      <rPr>
        <b/>
        <charset val="238"/>
        <color rgb="FFA6A6A6"/>
        <family val="2"/>
        <sz val="8"/>
        <rFont val="Tahoma"/>
      </rPr>
      <t xml:space="preserve">
Pravidelna kontrola PA:
Vytvorit ticket pro ctecky A1000
Trosky - potvrdit zda ma pan starosta pristup do EasyPark pro kontrolu vozidel. Mame jiz hotove propoji Globdata a EasyPark, take se muzou spustit kontroly
Prosím přeposlat MěPo Ivančive jejich přístupové údaje do:
- rozhraní Globdata www.parkovacilistek.cz
- rozhraní MIMIS
Mají vyměněné počítače a o všechna uložená hesla přisli
Ivancice - odeslat spravci el.verzy zkraceneho manualu udrzby (E-mail odeslan)
Kraliky - Udelat mapove podklady </t>
    </r>
    <r>
      <rPr>
        <b/>
        <charset val="238"/>
        <color rgb="FFFFC000"/>
        <family val="2"/>
        <sz val="8"/>
        <rFont val="Tahoma"/>
      </rPr>
      <t xml:space="preserve">(Hotovo, odeslano)
</t>
    </r>
    <r>
      <rPr>
        <b/>
        <charset val="238"/>
        <color rgb="FFA6A6A6"/>
        <family val="2"/>
        <sz val="8"/>
        <rFont val="Tahoma"/>
      </rPr>
      <t xml:space="preserve">
18:00 - Klecany skaut</t>
    </r>
  </si>
  <si>
    <t>Klecany - kasárna ALFEZA - vyzvednutí 4x fejkomat pro Králíky a přeprava do Nvsi  (opatrně - nový nalakovaný - zabalit do kartónu a nepoškrábat jako kdyby šlo o nový PA)                                                                                                      .                                                                                       V NVsi fejkomaty prosím uložit dovnitř do budovy  motorestu (bočním vchodem přes rampu  + místnost za dveřmi předem lopatou vyčistit - odpad napytlovat - velkokusový odpad přesunout do jiné místnosti motorestu - zamést podlahu + položit palety pod fejkomaty)</t>
  </si>
  <si>
    <t xml:space="preserve">0269_Klentnice - Prosím e-mailem vyzvat zákazníka ke specifikaci SW a TRF pro 3x PA - do týdne  (mistostarosta@klentnice.cz,   Roman Raszyk
Místostarosta obce
tel. 519 515 197
Mobil: 725 714 958)                                                                                                                                                                              Vzorový dřívější e-mail 0254 Židlochovice</t>
  </si>
  <si>
    <t>Caddy dlouhý - oprava laku přední blatník</t>
  </si>
  <si>
    <t xml:space="preserve">KOBER2 - Obec - PA mimo provoz (úplně zhaslý -&gt;&gt; nízké napětí AKU??/vada napájecího kabelu??)                                                                                                                                                                                                                  KOZAKOV - Tiskarna. Prosim o kontrolu role zda neni navlhla. Popripade udelat jeji vymenu.
HRUBSK - Ztrata komunikace. Prosim udelat 917 + 503 pro obnoveni komunikace.Volala pani Novakova, ze ji nejde pokladna vyndat. Asi je vlozena pokladna s jinou barvou klice, nez ma ona. Prosim vymenit pokladnu za jinou. Pani Novakove zavolat pred prijezdem.
SOBOTK - Nova role karton + udelat 503.
SOBOTP - Tiskarna + udelat 503.
POKLICKY - AKU
MSENOJ - Ztrata komunikace. Prosim udelat 917 + 503 pro obnoveni komunikace.
{Prosim praci z pracovniho planu nemazat. Pokud je potreba udelat zmenu, prosim praci prekopirovat na dalsi den}</t>
  </si>
  <si>
    <t xml:space="preserve">Nves - prosím připravit 3x PA Strada Evo použitý pro instalaci v Ratib+Rozkoš                                                                  - osadit čtečkami A1000 + celkový test funkčnosti                                                                        - pečlivě očistit vnější plášť PA - ponechat pouze samolepky "Virtuální parkovací automat" - bez EasyParku
Prosím vytvořit pro ParkFolio Česká Skalice 4x nový klientský přístup:
* Městská policie hlídka - policie@ceskaskalice.cz</t>
  </si>
  <si>
    <t>0098_Česká Skalice&amp; Ratibořice - Prosím ještě opravit 3x TRF štítek za údaj (pod údaj) v Kč uvést i parkovné v závorce v € na dvě desetinná místa v kurzu 1:25)</t>
  </si>
  <si>
    <t>Prosim o udeleni pristupu do SmartFolio - udelam doplneni prehladu mesta Ceska Skalice</t>
  </si>
  <si>
    <t xml:space="preserve">KOBER2 - vymena displeje
HRUBSK - vymena pokladny za cernou</t>
  </si>
  <si>
    <r>
      <rPr>
        <b/>
        <charset val="238"/>
        <color rgb="FFA6A6A6"/>
        <family val="2"/>
        <sz val="8"/>
        <rFont val="Tahoma"/>
      </rPr>
      <t xml:space="preserve">Ratibořice + 1x Rozkoš   - výměna 3x PA METRIC za použitý PA Strada Evo
Demontované 2x PA METRIC RATIB uložit k fejkomatům  ( V pátek : Demontovaný 1x PA AURA ROZKO5 modrý rozebrat - odstrojit - skelet do sběrných surovin)
</t>
    </r>
    <r>
      <rPr>
        <b/>
        <charset val="238"/>
        <color rgb="FFFFC000"/>
        <family val="2"/>
        <sz val="8"/>
        <rFont val="Tahoma"/>
      </rPr>
      <t xml:space="preserve">PA pro instalaci jsou pripravene a oznacene cisly 00980007 apod. Baterie se nabijeji ve sklepe. Pred odjezdem prosim udelat kontrolu kompletnosti.
PA07 - Ratiborice zamek; PA08 - Pansky hostinec; PA09 - Rozkos u vjezdu. (Druhy PA na Rozkosi ponechat)
</t>
    </r>
    <r>
      <rPr>
        <b/>
        <charset val="238"/>
        <color rgb="FFA6A6A6"/>
        <family val="2"/>
        <sz val="8"/>
        <rFont val="Tahoma"/>
      </rPr>
      <t xml:space="preserve">
</t>
    </r>
    <r>
      <rPr>
        <b/>
        <charset val="238"/>
        <color rgb="FFFFC000"/>
        <family val="2"/>
        <sz val="8"/>
        <rFont val="Tahoma"/>
      </rPr>
      <t xml:space="preserve">Prosim vzit s sebou samolepky stale a na vsechny PA doplnit chybejici samolepky. Na PA je nutne doplnit tarifni a celni stitky + doplnit samolepky s cisly PA.
V Ceske Skalici doplnit na PA cilsa + doplnit samolepku v pripade porochy pouzijte jiny automat (verze pro nahlaseni poruchy pouze s e-mailem, bez tel. cisla)
CSKAL - PA04 + PA06 - papir. Otestovat zda neni vadna role.</t>
    </r>
  </si>
  <si>
    <r>
      <rPr>
        <b/>
        <charset val="238"/>
        <color rgb="FFA6A6A6"/>
        <family val="2"/>
        <sz val="8"/>
        <rFont val="Tahoma"/>
      </rPr>
      <t xml:space="preserve">UnO - otestovat jeste jednou cetcku karet A1000 u PA01 + nahlsit otevrene dvere na PA08 </t>
    </r>
    <r>
      <rPr>
        <b/>
        <charset val="238"/>
        <color rgb="FFFFC000"/>
        <family val="2"/>
        <sz val="8"/>
        <rFont val="Tahoma"/>
      </rPr>
      <t xml:space="preserve">(Nepodarilo se mi dovolat)
</t>
    </r>
    <r>
      <rPr>
        <b/>
        <charset val="238"/>
        <color rgb="FFFF0000"/>
        <family val="2"/>
        <sz val="8"/>
        <rFont val="Tahoma"/>
      </rPr>
      <t xml:space="preserve">
</t>
    </r>
    <r>
      <rPr>
        <b/>
        <charset val="238"/>
        <color rgb="FFA6A6A6"/>
        <family val="2"/>
        <sz val="8"/>
        <rFont val="Tahoma"/>
      </rPr>
      <t xml:space="preserve">Dodelavky z pondeli
</t>
    </r>
    <r>
      <rPr>
        <b/>
        <charset val="238"/>
        <color rgb="FFFFC000"/>
        <family val="2"/>
        <sz val="8"/>
        <rFont val="Tahoma"/>
      </rPr>
      <t xml:space="preserve">Muzu uz vypnout profily pro CSKAL PA? Nebo je potreba pockat na ucetni zpracovani apod.?
</t>
    </r>
    <r>
      <rPr>
        <b/>
        <charset val="238"/>
        <color rgb="FFFF0000"/>
        <family val="2"/>
        <sz val="8"/>
        <rFont val="Tahoma"/>
      </rPr>
      <t xml:space="preserve">
</t>
    </r>
    <r>
      <rPr>
        <b/>
        <charset val="238"/>
        <color rgb="FFA6A6A6"/>
        <family val="2"/>
        <sz val="8"/>
        <rFont val="Tahoma"/>
      </rPr>
      <t>Vytvorit ticket pro ctecky A1000</t>
    </r>
    <r>
      <rPr>
        <b/>
        <charset val="238"/>
        <color rgb="FFFF0000"/>
        <family val="2"/>
        <sz val="8"/>
        <rFont val="Tahoma"/>
      </rPr>
      <t xml:space="preserve"> </t>
    </r>
    <r>
      <rPr>
        <b/>
        <charset val="238"/>
        <color rgb="FFFFC000"/>
        <family val="2"/>
        <sz val="8"/>
        <rFont val="Tahoma"/>
      </rPr>
      <t xml:space="preserve">(Mame od podpory potvrzene, ze FW _84 - S5 A1000 standalone; _85 - S5+Neops A1000+M1000; _86 - Neops A1000 standalone. Take mame zaslan nejsnovejsi FW pro vsechny verze ctecekl karet A1000 vcetne nove verze pro S5)
</t>
    </r>
    <r>
      <rPr>
        <b/>
        <charset val="238"/>
        <color rgb="FFFF0000"/>
        <family val="2"/>
        <sz val="8"/>
        <rFont val="Tahoma"/>
      </rPr>
      <t xml:space="preserve">
</t>
    </r>
    <r>
      <rPr>
        <b/>
        <charset val="238"/>
        <color rgb="FFA6A6A6"/>
        <family val="2"/>
        <sz val="8"/>
        <rFont val="Tahoma"/>
      </rPr>
      <t>FLOWBIRD podpora v Lodži - upomenout SW nedodělky Albrechtice</t>
    </r>
    <r>
      <rPr>
        <b/>
        <charset val="238"/>
        <color rgb="FFFF0000"/>
        <family val="2"/>
        <sz val="8"/>
        <rFont val="Tahoma"/>
      </rPr>
      <t xml:space="preserve"> </t>
    </r>
    <r>
      <rPr>
        <b/>
        <charset val="238"/>
        <color rgb="FFFFC000"/>
        <family val="2"/>
        <sz val="8"/>
        <rFont val="Tahoma"/>
      </rPr>
      <t xml:space="preserve">(Odeslal jsem dotaz Bartovi, cekame na odpoved)
</t>
    </r>
    <r>
      <rPr>
        <b/>
        <charset val="238"/>
        <color rgb="FFFF0000"/>
        <family val="2"/>
        <sz val="8"/>
        <rFont val="Tahoma"/>
      </rPr>
      <t xml:space="preserve">
</t>
    </r>
    <r>
      <rPr>
        <b/>
        <charset val="238"/>
        <color rgb="FFA6A6A6"/>
        <family val="2"/>
        <sz val="8"/>
        <rFont val="Tahoma"/>
      </rPr>
      <t>Prosím aktivovat zasílání poplašných hlášek e-mailem</t>
    </r>
    <r>
      <rPr>
        <b/>
        <charset val="238"/>
        <color rgb="FFFF0000"/>
        <family val="2"/>
        <sz val="8"/>
        <rFont val="Tahoma"/>
      </rPr>
      <t xml:space="preserve"> </t>
    </r>
    <r>
      <rPr>
        <b/>
        <charset val="238"/>
        <color rgb="FFA6A6A6"/>
        <family val="2"/>
        <sz val="8"/>
        <rFont val="Tahoma"/>
      </rPr>
      <t xml:space="preserve">(Ne varovnýc a NE provozních):  
* tajemník Miroslav Novák - tajemnik@ceskaskalice.cz
* Veltel Městské policie Pavel Včeliš  - mp.velitel@ceskaskalice.cz</t>
    </r>
    <r>
      <rPr>
        <b/>
        <charset val="238"/>
        <color rgb="FFFF0000"/>
        <family val="2"/>
        <sz val="8"/>
        <rFont val="Tahoma"/>
      </rPr>
      <t xml:space="preserve"> </t>
    </r>
    <r>
      <rPr>
        <b/>
        <charset val="238"/>
        <color rgb="FFFFC000"/>
        <family val="2"/>
        <sz val="8"/>
        <rFont val="Tahoma"/>
      </rPr>
      <t xml:space="preserve">(Zasilani poplasnych zprav e-mailem by melo byt aktivovane. Jeste provest potvrzeni s mestem)
Predelani baneru na dalnicni sjezd (Nova varianta V2 ulozena na serveru ve slozce Servis-Servisni_pripady-2025-25-11-10Baner na sjezd V2)
Váhám mezi variantou V1 a V2
- piktogram kruhového objezdu je zrcadlově a směr objíždění se jeví ve směru hodinových ručiček jako v Anglii &gt;&gt; prosím zrcadlově obrátit ať to odpovídá našim standardům
- k piktogramu kruháče ještě doplnit za výjezdem šipku vpravo, aby bylo jasně naznačeno: A-kruháč projeď rovně + B - za ním doprava
- piktogram kruháče prosím udělat v pravé i levé variantě (pro sjezd z D8 i pro nájezd na D8)</t>
    </r>
  </si>
  <si>
    <t>Ratibořice + 1x Rozkoš   - výměna 3x PA METRIC za použitý PA Strada Evo                                                                                                                               .                                                            Demontované 2x PA METRIC RATIB uložit k fejkomatům                                                                            Demontovaný 1x PA AURA ROZKO5 modrý rozebrat - odstrojit - skelet do sběrných surovin</t>
  </si>
  <si>
    <t>Náhradní volno + TIR NV</t>
  </si>
  <si>
    <t xml:space="preserve">Demontovaný 1x PA AURA ROZKO5 modrý rozebrat - odstrojit - skelet do sběrných surovin                                                                                                                                                                      …...............                                                                                                                                                                                  kompletní foto všech PA CSKAL + RATIB a ROZKOS na   server </t>
  </si>
  <si>
    <r>
      <rPr>
        <b/>
        <charset val="238"/>
        <color rgb="FFA6A6A6"/>
        <family val="2"/>
        <sz val="8"/>
        <rFont val="Tahoma"/>
      </rPr>
      <t xml:space="preserve">Hospodářský den - mytí auta + vyčištění interiéru                                                                                            {alespoň první tankování GNG v měsíci prosím provést až po úplném vyjetí nádže plynu na nulu - aby se auto alespoň jednou měsíčně projelo na benzín - stačí pár km}                                                                                                                                                                                                  {Po dopor učení servisu: benzín dotankovávat nikoli BA95 ale BA98, případně i BA100 když ho vedou}                                                                                                                                                                                                                                                                                                                                             Základní poklizení dílny Nves                                                                        …........   
Zidlochovice - mame odpoved na ticketu? Pokud ne, upomenout ticket. </t>
    </r>
    <r>
      <rPr>
        <b/>
        <charset val="238"/>
        <color rgb="FFFFC000"/>
        <family val="2"/>
        <sz val="8"/>
        <rFont val="Tahoma"/>
      </rPr>
      <t xml:space="preserve">(Ano mame odpoved. Bude na tom delat Klaudia, doba dodani je do sesti tydnu. Asi se o dva tydny se prodluzuje doba dodani pro veskere nove SW. Jeste nam ale nedodala opraveny SW pro Ceskou Skalici)
</t>
    </r>
    <r>
      <rPr>
        <b/>
        <charset val="238"/>
        <color rgb="FFA6A6A6"/>
        <family val="2"/>
        <sz val="8"/>
        <rFont val="Tahoma"/>
      </rPr>
      <t xml:space="preserve">
Skola</t>
    </r>
  </si>
  <si>
    <t>Odtah auta</t>
  </si>
  <si>
    <t>Phase 1</t>
  </si>
  <si>
    <t>Phase 2</t>
  </si>
  <si>
    <t>Česká Skalice &amp; Ratib&amp;Rozkoš  - dokončení povrchů - zadláždění + domazání spár betonovým potěrem                                                                              …...........                                                                                                                               PA4 a PA6 hlásí, že nemají papír ! Je to možné že nemají, nebo jen nebyl zadán kód T ? {Prosim na PA4 + PA6 poradne proverit tiskarnu a papir. Jiz minule byl u techto PA problem s papirem. Dne 4.3 mela byt provedena vymena role/tiskarny - zavada je hlasena z 5.3}.                              -    u PA 06 výměna mincovníku - u PA 04 vyměna tiskárny + role + SIM - nefunkční čtečka A1000 - zkusit příště nový software + čtečku A1000 - případně vyzkoušet jinou AKU - chilku nesvítil displej při normálním provozu</t>
  </si>
  <si>
    <r>
      <rPr>
        <b/>
        <charset val="238"/>
        <color rgb="FFFF0000"/>
        <family val="2"/>
        <sz val="8"/>
        <rFont val="Tahoma"/>
      </rPr>
      <t xml:space="preserve">Amsterdam odlet 18:30
</t>
    </r>
    <r>
      <rPr>
        <b/>
        <charset val="238"/>
        <color rgb="FFA6A6A6"/>
        <family val="2"/>
        <sz val="8"/>
        <rFont val="Tahoma"/>
      </rPr>
      <t xml:space="preserve">Pokus o vzdalenou opravu ctecky A1000:
- Uno PA01
- Hotel Lipa - Vysoka Lipa - Dvoracek nemuze najit klice od PA, bude tedy nutne PA proverit na miste
- Havirov
Ceska Skalice - upomenout dodelavky SW pro Ceskou Skalici
Lostice - testovani noveho SW (Cekam na potvrzeni pristupu od Roberta)</t>
    </r>
  </si>
  <si>
    <t>Česká Skalice &amp; Ratib&amp;Rozkoš  - dokončení povrchů - zadláždění + domazání spár betonovým potěrem</t>
  </si>
  <si>
    <t xml:space="preserve">0269_Klentnice - prosím vytvořit pro PA Klentnice                                                                          - SW spec FRM                                                                                                                                 - ticket layout                                                                                                                                                  - Screen layout                                                                                              (vzor 0265_Třebíč nebo 0214_Loštice)                                                                                        </t>
  </si>
  <si>
    <t>Amsterdam odlet</t>
  </si>
  <si>
    <t>Caddy dlouhý - oprava závěsu zadního nárazníku ?</t>
  </si>
  <si>
    <t>Landštejn Hrad - příprava PA na sezónu - vložit AKU+roli+SIM - otestovat PA a zprovoznit                                                                                                    ..                                                                                                                              Landštejn Hotel - běžná provozní prohlídka PA (nefunkční modem nechce pan Batelka stále vyměnit) {Vzit modem a udealt 503} + foto Česká Skalice na server</t>
  </si>
  <si>
    <t>Intertraffic Amsterodam</t>
  </si>
  <si>
    <t xml:space="preserve">Vysoka Lipa - Dvoracek nemuze najit klice od PA, bude tedy nutne PA proverit na miste. Nahlasena zavada ctecky A1000. Prosim o provereni a opravu/vymenu ctecky A1000. {Vzit s sebou radeji i ctecku M1000}
Lostice - Prosim udelat test SW. Hlavně se zamerit na kontrolu:
1. Na uvodni obrazovce oprva provozni doby parkoviste na pondeli-patek 8:30 - 16:30
2. Kontrola uvodni obrazovky a jednotlivych tariffu, zda jsou nastaveny v souladu se zadavaci dokumentaci. (Dokument jsem ti poslal na e-mail)
4. Pridani vsech platnych tarifu na uvodni obrazovku.
5. Zmena “Lostice“ na "Loštice"
6. Zvyrazneni tlacitka start jinou barvou 
7. Na uvodni obrazovku pridat informace o provozovateli:
Město Loštice
Náměstí Míru 66/1, 789 83 Loštice
IČ: 00302945
Parkovné není předmětem DPH!
8. Po zaplaceni by mel PA zobrazit hlasku: Parkovací lístek umístěte viditelně za čelní sklo vozidla
9. Kontrola zda PA prijima EURA
Udelal jsem dve verze SW. Prvni je oznacena jako Lostoce nove, to je originalni SW od FW. Ten prosim otestoavt jako prvni. Druhy je oznaceny hvezdickou. Ten by mel mit zmenene nezvy kategorii a mel by byt vetsi tisk na listku. Pokud bude cas, tak prosim o provereni obou SW. Pokud by neco nesedelo, tak prosim o foto/video dokumentaci a sepsani vsech nedostatku do e-mailu.
17:45 NVES -Roudnice.    + TIR NV</t>
  </si>
  <si>
    <t xml:space="preserve">UnO - PA01 vymena ctecky. PA ma M1000 + A1000 =&gt; fimweare 01. Dle noveho ozneceni _85 {Preinstalovat fimweare na nejnovejsi, ktery jsem poslal pres e-mail. Udelat kontrolu funkcnosti ctecky A1000 na dilne} + udelat TB INDEXY jako prvni {Tedy OSP90, nebo OSP80}
PA12 - 
{Vzit s sebou radeji i ctecku M1000}
CVODA1 - Opet vypadek spojeni, prosim o obnoveni komunikace.</t>
  </si>
  <si>
    <t>Amsterdam přílet 11:30</t>
  </si>
  <si>
    <t>Amsterdam přílet</t>
  </si>
  <si>
    <t>p.Plzák výměna SIM + zrušit kód -vzít sebou telefon na zrušení kódu - spojit to s montáži PA Jetřichovice - pana Plzáka informovat čtyri dny předem kvůli aktivaci SIM karty</t>
  </si>
  <si>
    <t xml:space="preserve">náhradní volno po dlouhém výjezdu </t>
  </si>
  <si>
    <t>p.Dvořáček - tvrdí při zadávání parkovací doby v sobotu PA ukazuje zadání až do pondeělí bez neděle</t>
  </si>
  <si>
    <t>vyložení z výjezdu + nechat Tomášovi na stole penál</t>
  </si>
  <si>
    <t xml:space="preserve">Auto Kubín Neratovice - z Nové Vsi dovézt blok nebo hlavu motoru s plynovými vstřiky - telefonicky se nechat instruovat, jak ten díl vypadá a kde se na motoru nachází.                                                                                                                                      ................                                                                                                                                                                                                                                                                                                                                                                         servisní list p.Hruška - KOBER2 - vymena displeje + kontrola mincovni drahy
KOBER - 4x vybery KOBER2 - výměna displeje + výměna mincovni drahy + výměna AKU + HRUBSK - výměna pokladny a navázání komunikace 
 + vytisknout list Profylaxe Havířov </t>
  </si>
  <si>
    <r>
      <rPr>
        <b/>
        <charset val="238"/>
        <color rgb="FFA6A6A6"/>
        <family val="2"/>
        <sz val="8"/>
        <rFont val="Tahoma"/>
      </rPr>
      <t xml:space="preserve">Nová Ves - Otestování nový SW Lostice - vyber a prenastaveni PA s novym SW.                                                                                                                                                                                                         Telefonicky se strážníkem Loštice:     Provest kontrolu na nastaveni maximalniho poctu minci, ktere muze PA prijmout. PA ma v kase 1150 a u PA doslo k zastaveni prijimani minci. PA nyni prijima pouze platby kartou.                                                                                                                       .................                                                                                                          
Novy Knin - otestovat SW (Testovani SW probehne az budeme privezeme do NvS PA PAL)
</t>
    </r>
    <r>
      <rPr>
        <b/>
        <charset val="238"/>
        <color rgb="FFA6A6A6"/>
        <family val="2"/>
        <strike/>
        <sz val="8"/>
        <rFont val="Tahoma"/>
      </rPr>
      <t xml:space="preserve">Jetrichovice - upomenout ticket   </t>
    </r>
    <r>
      <rPr>
        <b/>
        <charset val="238"/>
        <color rgb="FFA6A6A6"/>
        <family val="2"/>
        <sz val="8"/>
        <rFont val="Tahoma"/>
      </rPr>
      <t xml:space="preserve">   
</t>
    </r>
    <r>
      <rPr>
        <b/>
        <charset val="238"/>
        <color rgb="FFA6A6A6"/>
        <family val="2"/>
        <strike/>
        <sz val="8"/>
        <rFont val="Tahoma"/>
      </rPr>
      <t xml:space="preserve">Ceska Skalice - Klaudie e-mail
</t>
    </r>
    <r>
      <rPr>
        <b/>
        <charset val="238"/>
        <color rgb="FFA6A6A6"/>
        <family val="2"/>
        <sz val="8"/>
        <rFont val="Tahoma"/>
      </rPr>
      <t xml:space="preserve">
</t>
    </r>
    <r>
      <rPr>
        <b/>
        <charset val="238"/>
        <color rgb="FFA6A6A6"/>
        <family val="2"/>
        <strike/>
        <sz val="8"/>
        <rFont val="Tahoma"/>
      </rPr>
      <t xml:space="preserve">Albrechtice - napsat Bartovi ohledne platby za upravu SW
</t>
    </r>
    <r>
      <rPr>
        <b/>
        <charset val="238"/>
        <color rgb="FFA6A6A6"/>
        <family val="2"/>
        <sz val="8"/>
        <rFont val="Tahoma"/>
      </rPr>
      <t xml:space="preserve">
</t>
    </r>
    <r>
      <rPr>
        <b/>
        <charset val="238"/>
        <color rgb="FFA6A6A6"/>
        <family val="2"/>
        <strike/>
        <sz val="8"/>
        <rFont val="Tahoma"/>
      </rPr>
      <t xml:space="preserve">S5 - priprava na navyseni stavu minci v pokladne
</t>
    </r>
    <r>
      <rPr>
        <b/>
        <charset val="238"/>
        <color rgb="FFA6A6A6"/>
        <family val="2"/>
        <sz val="8"/>
        <rFont val="Tahoma"/>
      </rPr>
      <t xml:space="preserve">
</t>
    </r>
    <r>
      <rPr>
        <b/>
        <charset val="238"/>
        <color rgb="FFA6A6A6"/>
        <family val="2"/>
        <strike/>
        <sz val="8"/>
        <rFont val="Tahoma"/>
      </rPr>
      <t xml:space="preserve">Harasov - priprava na ukazku SW pro pana Veseleho
</t>
    </r>
    <r>
      <rPr>
        <b/>
        <charset val="238"/>
        <color rgb="FFA6A6A6"/>
        <family val="2"/>
        <sz val="8"/>
        <rFont val="Tahoma"/>
      </rPr>
      <t xml:space="preserve">
</t>
    </r>
    <r>
      <rPr>
        <b/>
        <charset val="238"/>
        <color rgb="FFA6A6A6"/>
        <family val="2"/>
        <strike/>
        <sz val="8"/>
        <rFont val="Tahoma"/>
      </rPr>
      <t xml:space="preserve">Kober2 - najit mincovnik s funkcni klapkou pro detekci minci
</t>
    </r>
    <r>
      <rPr>
        <b/>
        <charset val="238"/>
        <color rgb="FFA6A6A6"/>
        <family val="2"/>
        <sz val="8"/>
        <rFont val="Tahoma"/>
      </rPr>
      <t xml:space="preserve">
</t>
    </r>
    <r>
      <rPr>
        <b/>
        <charset val="238"/>
        <color rgb="FFA6A6A6"/>
        <family val="2"/>
        <strike/>
        <sz val="8"/>
        <rFont val="Tahoma"/>
      </rPr>
      <t xml:space="preserve">Flas disk - nahrat FW pro ctecky
A1000 - podarilo se mi opravit jednu ctecku z UnO PA12 (Idealni by bylo provest testovani i ostatnich ctecek pred odeslanim na opravu)</t>
    </r>
  </si>
  <si>
    <t>0201_Jetřichovice + 0254_Židlochovice - prosím vytvořit tafní štítky dle platného TRF (vzor 0084 Veltrusy nebo 0098_Česká Skalice apod.)</t>
  </si>
  <si>
    <t xml:space="preserve">ÚnO - nachystat krytku pro PA č13 - kontaktní čtečka karet M1000 při vyjezdu čtečku vymontovat a poté zakrytovat </t>
  </si>
  <si>
    <t>Havířov                                                                                                                      * oprava/výměna čtečky A1000 PA Jana Švermy ( servisní list - záruční oprava + výrobní čísla čtečky nové+staré)                                                                                                                                                                                    * 3x profylaxe (servisní list profylaxe)                                                                                                                   ..........                                                                                                                                                   Frýdek-Místek Ožana - výběr pokladny + kontrola role (návin alespoň 4 cm) + vzít sebou náhradní tiskárny + displej + mincovníky a deštník!!!</t>
  </si>
  <si>
    <t xml:space="preserve">Lostice - dorazil nam uz opraveny SW? Pokudn ne napsat Robertovi
Lhotka u Melnika a Trosky - mame uz vytvorena samostatna mesta ve Smartfoliu? Dle dodaci doby by uz vse melo byt hotove. Pokud ne upomenout ticket.
Jetrichovice - SW by mel byt hotovy. Pokud ne upomenout ticket. 
Trebic - SW budeme potreba k prvnimu cervnu. Aby bylo mozne instalovat PA k prvnimu cervenci.                                                                                                                                                                                 Máme ještě skladem samolepky na klávesnici bez zadávání RZ(SPZ) &gt;&gt; objednat u ART SERVIS Novák
Lostice - instalace SW</t>
  </si>
  <si>
    <t xml:space="preserve">  náhradní volno</t>
  </si>
  <si>
    <r>
      <rPr>
        <b/>
        <charset val="238"/>
        <color rgb="FFBFBFBF"/>
        <family val="2"/>
        <sz val="8"/>
        <rFont val="Tahoma"/>
      </rPr>
      <t xml:space="preserve">Klecany - ráno vyzvednout Matěje BL + na náměstí dopravit 1x kolébka AURA + naložit prázdné pokladny                                                                                                                   .................                                                                                                                                            Mělník Depo - vyzvednutí 4x PA PAL pro Nknín                             převoz do Nvsi - vybalení + kompletace + kontrola úplnosti + test funkčnosti                                                                           .................                                                                                                                     Vadné ND oprava FLOWBIRD &gt; prosím zabalit + vyplnit novou průvodku ND + odeslat kurýrem Magalii do Besanconu                                                                                 .................                                                                                                                      Nves - programování a příprava k instalaci 2x PAL NKnín                                                                                                   (+ 2x PAL  pro Lhotku u Mělníka - pouze pečlivě otestovat funkčnost HW - SW a instalace bude v dubnu)                                                                                              .................                                                                                                                     Předinstalační příprava a programování PA Jetřichovice (bez zadávání RZ(SPZ)){PA ze zari. PA pro Jiretin}
</t>
    </r>
    <r>
      <rPr>
        <b/>
        <charset val="238"/>
        <color rgb="FFBFBFBF"/>
        <family val="2"/>
        <strike/>
        <sz val="8"/>
        <rFont val="Tahoma"/>
      </rPr>
      <t xml:space="preserve">Harasov - ukazka PA S5 panu Veselemu </t>
    </r>
    <r>
      <rPr>
        <b/>
        <charset val="238"/>
        <color rgb="FFFFC000"/>
        <family val="2"/>
        <strike/>
        <sz val="8"/>
        <rFont val="Tahoma"/>
      </rPr>
      <t>(Ukazka jiz probehla v pondeli)</t>
    </r>
  </si>
  <si>
    <t xml:space="preserve">Spolu s THE - Mělník Depo - vyzvednutí 4x PA PAL pro Nknín                             převoz do Nvsi - vybalení + kompletace + kontrola úplnosti + test funkčnosti                                                                  </t>
  </si>
  <si>
    <t>?? Zahájení prací na projektu automotive - bezpečná vzdálenost ??</t>
  </si>
  <si>
    <t>MP Česká Skalice hlásí nefunkční PA č.3</t>
  </si>
  <si>
    <t xml:space="preserve">NováVes                                                                     I. -Příprava PA METRIC LS se čtečkou ATOS - funkční z Příbrami nebo z České Skalice - příprava na instalaci/výměnu na CVODA1  - prosím vyčistit, otestovat seřídit a naprogramovat                                                                                                                                         II. máme dostatek závitových tyčí M16 - 22 cm ? - potřebujeme alespoň 16 ks                                                                                                                                                                                                    III. + foto CSKAL nové automaty na server + foto z výměny Vysoká Lípa a ÚnO na server + Havířov +Nves -                                                                                                                                                     ….........................                                                                                                         Poděbrady - předání účetních dokladů paní  Hrstková/Váchová                                                                       (Doveze JirKOK - bude mít cestu kolem) </t>
  </si>
  <si>
    <t xml:space="preserve">Nknín - instalace 2x nový PA PAL   na připravené stavební základy               </t>
  </si>
  <si>
    <t xml:space="preserve">Nknín - instalace 2x nový PA PAL   na připravené stavební základy                  </t>
  </si>
  <si>
    <t>stat</t>
  </si>
  <si>
    <t xml:space="preserve">Toicket service - https://flowbird.my.site.com/home/home.jsp zmena hesla. Heslo ulozeno na sereru dodavatele - Flowbir
Kontrola aktivnich ticketu:
Zidlochovice - Klaudia bude cenu jeste probirat s Tiborem. Ale dle zpravy bude min. cena 580EUR nikoliv 290EUR. Jeste cekame na potvrzeni.
Ceska Skalice - nastvaeni zasilani error massages na e-mail. Mame zpravu, ze nyni by vse melo fungovat. Nejprve necham zapojit svut testovaci e-mail na par dni a pokud vse bude v poradku, tak zapojime zpatky skutecne provozni e-maily.
Jetrichovice - Stale nemame dodany SW. V Lodz snizuji stavy a maji hodne prace.
Trosky + Lhotka u Melnika - cekame na vytvoreni profilu. I pres drivejsi upomenuti ticketu nemame zadnou odezvu. Posledni zprava je z 22.unora. Cekam na potvrzeni zda je mozne nam pridat dalsi profily pod stejnym ticketem.</t>
  </si>
  <si>
    <r>
      <rPr>
        <b/>
        <charset val="238"/>
        <color rgb="FFA6A6A6"/>
        <family val="2"/>
        <sz val="8"/>
        <rFont val="Tahoma"/>
      </rPr>
      <t xml:space="preserve">Nves - připravit a naložit letní pneu pro Punto + Touran M + Caddy černý   &gt;&gt; odvézt do Klecan panu Slezáčkovi                                                                                                                                                - naložit kotevní redukce AURA/Sprite  &gt;&gt; odvézt do Klecan do ALFEZY                                                                                                                                Klecany + nakládka Matěje BL                      </t>
    </r>
    <r>
      <rPr>
        <b/>
        <charset val="238"/>
        <color rgb="FF0000FF"/>
        <family val="2"/>
        <sz val="8"/>
        <rFont val="Tahoma"/>
      </rPr>
      <t xml:space="preserve"> Klecany náměstí - vyzvednutí předávacího protokolu + klíče od PA</t>
    </r>
    <r>
      <rPr>
        <b/>
        <charset val="238"/>
        <color rgb="FFA6A6A6"/>
        <family val="2"/>
        <sz val="8"/>
        <rFont val="Tahoma"/>
      </rPr>
      <t xml:space="preserve">                                                                                      ...............                                                    Neratovice - autoservis Kubín - vyzvednutí opraveného VW Caddy (Matěj s ním po práci v Jetřichovicích  přijede do Klecan)        Panu Kubínovi proplatit 1.050,- Kč za CNG (vyberte prosím z bankomatu).                                  ...............                                                                                                                                                   
</t>
    </r>
    <r>
      <rPr>
        <b/>
        <charset val="238"/>
        <color rgb="FFFFC000"/>
        <family val="2"/>
        <sz val="8"/>
        <rFont val="Tahoma"/>
      </rPr>
      <t>Havirov - byla o oprave kontaktovana pani Ilona FAJTLOVÁ? - Tom</t>
    </r>
  </si>
  <si>
    <t xml:space="preserve">Lodž - SW školení (zrušeno - úraz školitele)
 08:00 Porada (Teams)
** Lodž (Wiktor) - dát návrh na náhradní formu SW zaškolení formou webináře nebo videokonferencev průběhu 04/2026
** Nový Knín - je aktivní profil nového města Nový Knín v ParkFoliu? Jsou do něho stávající automaty již zapojeny? Pokud ano, může se profil města všem uživatelům zviditelnit?
^ Bart zadost pro pridani do provozovny. Provozovna se nezobrazoje.
^Pristupy Zach + pani
^Report Bartovi ohledne spatneho tariffu
** Česká Skalice - v ParkFoliu se nezobrazuje vůbec profil PA02. Je třeba zapnout nějaké přehlédnuté nastavení v admin části?
^ Je aktivni profil PA02? Dle vzdaleneho dohledu je prifil viditalny, ale vypada to ze neni pripojeny.
^Prijet k PA02 a udelat kontrolu nastaveni cisla PA
** Jetřichovice - ParkFolio profil města a profil automatu vytvořen a aktivní?   6 týdnů uplynulo 19.03., běží sedmý týden. Prosím do Tiketu 01207625 doplnit naši upřesněnou Obj. č. 05.
^ Jetrichovice budou Cenkovice 02140001
^ Pridat objednavku c.5 je to uprasneni co kdo bude platit.
** Lhotka &amp; Trosky - ParkFolio 2x nový profil města a profil automatu vytvořen a aktivní?   6 týdnů uplynulo 09.03., běží osmý týden. Byla do Tiketu 01200440 vložena z naší strany objednávka č. 04, že ano?
^ Trosky mame ve Veltrusech. Dokazeme pripojit jeste jeden profil do Veltrus, ktery je neobsazeny? Aby oba PA byly v jednom Meste.
# Zidlochovice - Klaudia bude cenu jeste probirat s Tiborem. Ale dle zpravy bude min. cena 580EUR nikoliv 290EUR. Jeste cekame na potvrzeni.
^ Pridat aktualizovanou objednavku c.8 do ticketu
# Ceska Skalice - nastvaeni zasilani error massages na e-mail. Mame zpravu, ze nyni by vse melo fungovat. Nejprve necham zapojit svut testovaci e-mail na par dni a pokud vse bude v poradku, tak zapojime zpatky skutecne provozni e-maily.
# Jetrichovice - Stale nemame dodany SW. V Lodz snizuji stavy a maji hodne prace.
# Kraliky - zavorovy system. Bart potvrdil, ze pro EVO neni zapojeni zavory mozne. Pro S5 maji pouze par ukazkovych instalaci. Chce vedet kdy budeme Kraliky instalovat.
#Trosky + Lhotka u Melnika - cekame na vytvoreni profilu. I pres drivejsi upomenuti ticketu nemame zadnou odezvu. Posledni zprava je z 22.unora. Cekam na potvrzeni zda je mozne nam pridat dalsi profily pod stejnym ticketem.
^ Jesenik PA03 ma napeti an baterii 11,32. To neni moc
13:00 Klecany - vyzvednutí předávacího protokolu + návodu k obsluze + klíče od PA
14:30 Nový Knín - protokolární předání 2x PA PAL + klíče + návod k obsluze + zaškolení obsluhy + předání 1x kolébky STRADA ( 4x M16) pro fejkomat
Místostarorosta Marek Zach 724 737 420
Jetrichovice - priprava PA pro instalaci (PA je pripraveny pro instalaci)</t>
  </si>
  <si>
    <t xml:space="preserve"> Spolu s Danem ST:   Neratovice - autoservis Kubín - vyzvednutí opraveného VW Caddy (Matěj s ním po práci v Jetřichovicích  přijede zpět do Klecan)                                     ...............                                                                                                                                                   Jetřichovice - Instalace 1x PA Evo na připravený stavební základ Strada (4 x M16) - pan starosta Marek Kny (773 771 322)     </t>
  </si>
  <si>
    <t>Caddy Stř</t>
  </si>
  <si>
    <t xml:space="preserve">0115 Trosky - prosím ke stávajícímu TRF štítku se sazbami 50 Kč  / 100 Kč  / 200 Kč    vytvořit verzi Sezóna (květen, červen, září, říjen)                                                                   se sazbami 100 Kč / 200 Kč / 400 Kč   a dále verzi HLAVNÍ SEZÓNA (červenec + srpen)          se sazbami  150 Kč / 300 Kč / 500 Kč                                                                                                                                  ..........                                                                                                       Pro Globdata vytvořit novou objednávku na změnu tarifu za 1.500 Kč &amp; změnový specif. formulář                                                                 **  základní dokument pro úpravy - jen List Ceník ("C:\Users\Jiří Koktan\Parking Pro s.r.o\Intranet - Dodavatelé\_Globdata\provozy_spec_FRM\2025\25-10-22_TRO_ParkingPro_Hrad Trosky_aktivace.xlsx")                                   **  - příklad pro úpravu FRM ("C:\Users\Jiří Koktan\Parking Pro s.r.o\Intranet - Dodavatelé\_Globdata\provozy_spec_FRM\2025\25-06-06_ZVE_ParkingPro_Veltrusy Zamek_zmena_tarifu.xlsx")  </t>
  </si>
  <si>
    <t>VW automat - časté dolévání oleje - kontrola p.Slezáček?</t>
  </si>
  <si>
    <t>Jetřichovice - Instalace 1x PA Evo na připravený stavební základ Strada (4 x M16) - pan starosta Marek Kny (773 771 322)  - předání PA + klíče + návod k obsluze(dovnitř do PA) + proškolení + foto na server + koupit olej + světlo na WC TIR NVES</t>
  </si>
  <si>
    <r>
      <rPr>
        <b/>
        <charset val="238"/>
        <color rgb="FFFF0000"/>
        <family val="2"/>
        <strike/>
        <sz val="8"/>
        <rFont val="Tahoma"/>
      </rPr>
      <t xml:space="preserve">Lodž - SW školení  </t>
    </r>
    <r>
      <rPr>
        <b/>
        <charset val="238"/>
        <color rgb="FFFF0000"/>
        <family val="2"/>
        <sz val="8"/>
        <rFont val="Tahoma"/>
      </rPr>
      <t xml:space="preserve">                                                           (zrušeno - úraz školitele)                      </t>
    </r>
    <r>
      <rPr>
        <b/>
        <charset val="238"/>
        <color rgb="FFA6A6A6"/>
        <family val="2"/>
        <sz val="8"/>
        <rFont val="Tahoma"/>
      </rPr>
      <t xml:space="preserve">                                             ** Židlochovice - SW +ParkFolio setting -  6 týdnů uplyne 06.04. Prosím do Tiketu 01215192 doplnit naši upřesněnou Obj. č. 08.                                                         ** Vlastní technické řešení - kamerové čtení SPZ + LED displej - provozní nasazení:  (Harasov + Křenek - solar) + ( Králíky + Trosky - 230 V)         ** systém archivace SW pro PA - NEOPS &amp; W3 ve firemním adresáři                                                                            ** Česká Skalice - ParkFolio - odvážíme se o druhý pokus o zapnutí poplašných e-mailů??  &amp; obdržena žádost o založení nového přístupového účtu pro paní místostarostku Jiránkovou - mistostarosta@ceskaskalice.cz
Nahradni dily - baleni a odeslani nahradnich dilu do FW</t>
    </r>
  </si>
  <si>
    <r>
      <rPr>
        <b/>
        <charset val="238"/>
        <color rgb="FFFF0000"/>
        <family val="2"/>
        <sz val="8"/>
        <rFont val="Tahoma"/>
      </rPr>
      <t xml:space="preserve">0115 Trosky  - e-mailem u pana starosty Svatbíka vyžádat na troskovice@craj.cz                          ** mapové podklady ke třem (čtyřem)?? vedlejším  malým parkovacím plochám v obci, které budou zpoplatněné pouze mobilní aplikací  &amp; výši tarifu &amp; provozní dobu &amp; celoročněxsezónně? </t>
    </r>
    <r>
      <rPr>
        <b/>
        <charset val="238"/>
        <color rgb="FFA6A6A6"/>
        <family val="2"/>
        <sz val="8"/>
        <rFont val="Tahoma"/>
      </rPr>
      <t xml:space="preserve">                                                ..........                                </t>
    </r>
    <r>
      <rPr>
        <b/>
        <charset val="238"/>
        <color rgb="FF9BBB59"/>
        <family val="2"/>
        <sz val="8"/>
        <rFont val="Tahoma"/>
      </rPr>
      <t xml:space="preserve">Pro EasyPark vytvořit společný změnový formulář na změnu tarifu (analogicky jako pro Globdata) &amp; na rozšíření parkování o zónu </t>
    </r>
    <r>
      <rPr>
        <b/>
        <charset val="238"/>
        <color rgb="FFFF0000"/>
        <family val="2"/>
        <sz val="8"/>
        <rFont val="Tahoma"/>
      </rPr>
      <t xml:space="preserve">OBEC </t>
    </r>
    <r>
      <rPr>
        <b/>
        <charset val="238"/>
        <color rgb="FF9BBB59"/>
        <family val="2"/>
        <sz val="8"/>
        <rFont val="Tahoma"/>
      </rPr>
      <t xml:space="preserve">                                                                            ** výchozí dokument ("C:\Users\Jiří Koktan\Parking Pro s.r.o\Intranet - Dodavatelé\_EasyPark\provozy_spec_FRM\25-10-22_CZ-Konfigurační tabulka_07_0115_Hrad Trosky.xlsx")                                              .                                                 ** vzorový dokument pro úpravu ("C:\Users\Jiří Koktan\Parking Pro s.r.o\Intranet - Dodavatelé\_EasyPark\provozy_spec_FRM\25-07-23_CZ-Konfigurační tabulka_03_0084_Veltrusy_mesto.xlsx")</t>
    </r>
  </si>
  <si>
    <t xml:space="preserve">Touran OLEJ! +                                               Mělník Depo - vyzvednutí 10x PA Evo Králíky (Česká Skalice)                                                     převoz do Nvsi - vybalení + kompletace + kontrola úplnosti + test funkčnosti                                                                                         ......                                                                                                          Zaškolení nového kolegy J.  Kaplana:                             - výměna role + výměna tiskárny                                            - výměna AKU                                                        - výběr pokladny                                                             - restart modemu                                                  - pro METRIC i pro FLOWBIRD                                             </t>
  </si>
  <si>
    <t>Touran A + vozík</t>
  </si>
  <si>
    <r>
      <rPr>
        <b/>
        <charset val="238"/>
        <color rgb="FFFF0000"/>
        <family val="2"/>
        <strike/>
        <sz val="8"/>
        <rFont val="Tahoma"/>
      </rPr>
      <t xml:space="preserve">Lodž - SW školení           </t>
    </r>
    <r>
      <rPr>
        <b/>
        <charset val="238"/>
        <color rgb="FFFF0000"/>
        <family val="2"/>
        <sz val="8"/>
        <rFont val="Tahoma"/>
      </rPr>
      <t xml:space="preserve">                                                  (zrušeno - úraz školitele)           </t>
    </r>
    <r>
      <rPr>
        <b/>
        <charset val="238"/>
        <color rgb="FFA6A6A6"/>
        <family val="2"/>
        <sz val="8"/>
        <rFont val="Tahoma"/>
      </rPr>
      <t xml:space="preserve">                                            Mělník Depo - vyzvednutí 10x PA Evo Králíky (Česká Skalice)                              převoz do Nvsi - vybalení + kompletace + kontrola úplnosti + test funkčnosti                                                                                                     ......                                                                                                     Mělník - Vodafone Dolní náměstí - vyzvednout 7x novou SIM na jméno Parking Pro                                                                     ......                                                                                                        Programování a předinstalační příprava 1x PA Evo pro Trosky 2 (kompletní programové nastavení PA včetně nastavení ParkFolia)     &gt;&gt; použít PA Evo z čerstvé dodávky s nejnižším v.č. (zaznamenat  prosím zde:  02570004)                      </t>
    </r>
  </si>
  <si>
    <t>Touran M</t>
  </si>
  <si>
    <t xml:space="preserve">Mělník Depo - vyzvednutí 10x PA Evo Králíky (Česká Skalice)                              převoz do Nvsi - vybalení + kompletace + kontrola úplnosti + test funkčnosti                                                                  </t>
  </si>
  <si>
    <t xml:space="preserve">Mělník Depo - vyzvednutí 10x PA Evo Králíky (Česká Skalice)                                                           převoz do Nvsi - vybalení + kompletace + kontrola úplnosti + test funkčnosti                                                                      ......                                                       Zaškolení - základní obsluha PA:                             - výměna role + výměna tiskárny                                            - výměna AKU                                                        - výběr pokladny                                                             - restart modemu                                                  - pro METRIC i pro FLOWBIRD                                                                                                           </t>
  </si>
  <si>
    <r>
      <rPr>
        <b/>
        <charset val="238"/>
        <color rgb="FF9BBB59"/>
        <family val="2"/>
        <sz val="8"/>
        <rFont val="Tahoma"/>
      </rPr>
      <t xml:space="preserve">0247_Králíky - vytvořit nový tarifní štítek     </t>
    </r>
    <r>
      <rPr>
        <b/>
        <charset val="238"/>
        <color rgb="FFA6A6A6"/>
        <family val="2"/>
        <sz val="8"/>
        <rFont val="Tahoma"/>
      </rPr>
      <t xml:space="preserve">              </t>
    </r>
    <r>
      <rPr>
        <b/>
        <charset val="238"/>
        <color rgb="FF9BBB59"/>
        <family val="2"/>
        <sz val="8"/>
        <rFont val="Tahoma"/>
      </rPr>
      <t xml:space="preserve"> Provozovatel Město Králíky                          Provozní doba 06:00 - 24:00 hod                    Tarif 50 Kč / den                        (konec platnosti parkovacího lístku ve 24 hod v den zakoupení)</t>
    </r>
    <r>
      <rPr>
        <b/>
        <charset val="238"/>
        <color rgb="FFA6A6A6"/>
        <family val="2"/>
        <sz val="8"/>
        <rFont val="Tahoma"/>
      </rPr>
      <t xml:space="preserve">                                                               </t>
    </r>
    <r>
      <rPr>
        <b/>
        <charset val="238"/>
        <color rgb="FF9BBB59"/>
        <family val="2"/>
        <sz val="8"/>
        <rFont val="Tahoma"/>
      </rPr>
      <t xml:space="preserve">            ......                                                                 0247_Králíky - prosím vytvořit k již existujícímu souboru Ticket layout druhou verzi (s DPH) pro zónu B: Vojenské muzeum Králíky                                          Lišit se bude jen ve dvou detailech: {Lokalita: Vojenské muzeum Králíky} &amp; {Parkovné včetně 21 % DPH!}                                                                           Zdrojový soubor: ("C:\Users\jiri.koktan\Parking Pro s.r.o\Intranet - Zakázky\0247_Kraliky\servis\SEPR\Ticket layout\26-01-12_ticket_layout_Kraliky.odt")</t>
    </r>
  </si>
  <si>
    <r>
      <t xml:space="preserve">Libochovice + Hazmburk - 3 výběr pokladny + kontrola role (doplnit použitou s návinem alespoň 3 cm)                                                                         Panenský Týnec                                                                Krásný Dvůr - výměna 2x AKU         </t>
    </r>
    <r>
      <rPr>
        <b/>
        <charset val="238"/>
        <color rgb="FFFF0000"/>
        <family val="2"/>
        <sz val="8"/>
        <rFont val="Tahoma"/>
      </rPr>
      <t xml:space="preserve">                                                                                                 17:30 NVES -Roudnice                                              </t>
    </r>
    <r>
      <rPr>
        <b/>
        <charset val="238"/>
        <color theme="0" tint="-0.249977111117893"/>
        <family val="2"/>
        <sz val="8"/>
        <rFont val="Tahoma"/>
      </rPr>
      <t xml:space="preserve">                                                                                         </t>
    </r>
  </si>
  <si>
    <t xml:space="preserve">Libochovice + Hazmburk - 3 výběr pokladny + kontrola role (doplnit použitou s návinem alespoň 3 cm)                                                                         Krásný Dvůr - výměna 2x AKU                                                                                                   </t>
  </si>
  <si>
    <t>0247_Králíky - prosím vytvořit nový objednávkový formulář na aktivaci systému mobilních plateb Globdata pro novou provozovnu Králíky - Vojenské muzeum.          Nový shortkód pro SMS platby: KRV            Kontaktní osoba Martin Večeř, 604 407 901, m.vecer@armyfort.cz                                                     Plátci DPH.                           Vzorový FRM("C:\Users\Jiří Koktan\Parking Pro s.r.o\Intranet - Dodavatelé\_Globdata\provozy_spec_FRM\26-01-12_KRAL_ParkingPro_Kraliky_aktivace_prac_verze.xlsx")                                                    Požádat THE o export mapových polygonů parkoviště (list Polygony)</t>
  </si>
  <si>
    <t>Trosky - Instalace   druhý PA Evo na dolní parkoviště na připravený stavební základ (základ AURA &gt;&gt; PA s redukcí)                                                          ...............                                                                                                                                               Koberovy -  4x výměna TRF štítku                                KOBER2 + KOBER4 - výměna SMS letáku       KOBER2 + KOBER3 - restart modemu (917+503)                                                                          KOBER3-Michovka 3x opakovaně - počkat na konec vysílací relace (zda je ukončena reportem http://  OK)                                                         ...............                                                                                                                                      (Jen v případě příznivého času)                          (Albrechtice u Frýdlantu {nikoli A v Jiz. horách !} - výměna AKU + výběr pokladny )                                                      ...............                                                                                                                                  NVes - předat Matějovi BL pokladny ze Čt výběrů &gt;&gt; předá je v Klecanech + NV TIR</t>
  </si>
  <si>
    <t xml:space="preserve">Skola
Komunikace s podporou a Bartem</t>
  </si>
  <si>
    <r>
      <rPr>
        <b/>
        <charset val="238"/>
        <color rgb="FF0000FF"/>
        <family val="2"/>
        <sz val="8"/>
        <rFont val="Tahoma"/>
      </rPr>
      <t xml:space="preserve">Klecany - náměstí - vyzvednout tTRF štítky + předávací protokol + SMS letáky            </t>
    </r>
    <r>
      <rPr>
        <b/>
        <charset val="238"/>
        <color theme="0" tint="-0.3499862666707358"/>
        <family val="2"/>
        <sz val="8"/>
        <rFont val="Tahoma"/>
      </rPr>
      <t xml:space="preserve">                                              ….                                                                           Trosky - Instalace   druhý PA Evo na dolní parkoviště na připravený stavební základ (základ AURA &gt;&gt; PA s redukcí)                                                        ...............                                                                                                                                               Koberovy -  4x výměna TRF štítku                                KOBER2 + KOBER4 - výměna SMS letáku       KOBER2 + KOBER3 - restart modemu (917+503)                                                                          KOBER3-Michovka 3x opakovaně - počkat na konec vysílací relace (zda je ukončena reportem http://  OK)                                                          ...............                                                                                      (Jen v případě příznivého času)                          (Albrechtice u Frýdlantu {nikoli A v Jiz. horách !} - výměna AKU + výběr pokladny )                                                    ...............              </t>
    </r>
    <r>
      <rPr>
        <b/>
        <charset val="238"/>
        <color rgb="FF0000FF"/>
        <family val="2"/>
        <sz val="8"/>
        <rFont val="Tahoma"/>
      </rPr>
      <t xml:space="preserve">                        Klecany - náměstí - předat pokladny   </t>
    </r>
  </si>
  <si>
    <t>0247_Králíky - prosím vytvořit nový objednávkový formulář na aktivaci systému mobilních plateb EasyPark pro novou provozovnu Králíky - Vojenské muzeum.                      Kontaktní osoba Martin Večeř, 604 407 901, m.vecer@armyfort.cz                     Vzorový FRM("C:\Users\Jiří Koktan\Parking Pro s.r.o\Intranet - Dodavatelé\_EasyPark\provozy_spec_FRM\25-10-22_CZ-Konfigurační tabulka_07_0115_Hrad Trosky.xlsx")    Použít stejné mapové polygony parkoviště jako ve FRM Globdata (list2)</t>
  </si>
  <si>
    <t xml:space="preserve"> Králíky - Vojenské muzeum - pan Večeř (604 407 901 ) - předat 2x kolébku AURA (8 x M12) + vytýčit umístění                                                         - 1x PA  Strada na placení parkovného                  -1 x PA AURA s ANPR kamerou a LED displejem na čtení RZ  &gt;&gt; pravá strana vjezdového pruhu (+přívod 230 V)                                                                   -----------                                                        Červená Voda - výměna stávajícího PA LS CVODA1 za jiný funkční PA LS se čtečkou ATOS                              Tarifní soubor ideálně:     N3445-01.TRF                 Dallas klíče sjednotit s PA CVODA2       + NVES TIR </t>
  </si>
  <si>
    <r>
      <rPr>
        <b/>
        <charset val="238"/>
        <color rgb="FFA6A6A6"/>
        <family val="2"/>
        <sz val="8"/>
        <rFont val="Tahoma"/>
      </rPr>
      <t xml:space="preserve">Výběr vhodného LED displej (případně i jiné ANPR kamery) - tak aby vzájemně komunikovaly bez nutnosti vytváření nebo pořizování dalších komunikačních mezičlánků - kontaktovat prosím všechny získané kontakty z Amsterodamu                                                                 ...................                                                                                                            0262 Nový Knín - prosím vytvořit a zaslat e-mailem přístupová hesla do ParkFolia                                                  ...................                                                                                                                                                    </t>
    </r>
    <r>
      <rPr>
        <b/>
        <charset val="238"/>
        <color rgb="FFFFC000"/>
        <family val="2"/>
        <sz val="8"/>
        <rFont val="Tahoma"/>
      </rPr>
      <t xml:space="preserve">        ?Krasny Dvur?? (Idealne spojit s Hazembureke)
Lostice - prodlozeni platby za listek pry nefunguje. Nutno proverit.</t>
    </r>
  </si>
  <si>
    <t xml:space="preserve">11:00 - 12:00  Králíky - Vojenské muzeum - pan Večeř (604 407 901 ) - předat 2x kolébku AURA (8 x M12)                                                                                      -----------                                                                     Červená Voda - výměna stávajícího PA LS za jiný funkční PA LS se čtečkou ATOS                           </t>
  </si>
  <si>
    <t xml:space="preserve">TrailB - AKU
Albrechtice u Frydlantu - ztrata komunikace</t>
  </si>
  <si>
    <t xml:space="preserve">NováVes -                                                                    ** příprava 2x PA AURA na montáž ANPR kamery a LED displeje na čtení a zobrazování RZ(SPZ)                                                                                         Musí být funkční (zapnuté a "MIMO PROVOZ"). Nepotřebují mincovní systém a pokladnu ani tiskárnu - vyjmout.                                                                                                           Potřebují mít funkční solar, mainboard, modem, displej, AKU.                                                                                                 SW nastavení jakékoli, Dallas klíče zvolte stejné jako Pokličky nebo Křenek                 , jméno TOTEM1 + TOTEM2  (ověřit konektivitu - profily v MI-Office aktivní)   + foto na server - Trosky a CVODA  </t>
  </si>
  <si>
    <t xml:space="preserve">?? Opětovné přejmenování PA Trosky a PA Lhotka ??                                                                                                      
Jsou již v ParFoliu vytvořené a funkční samostatná "města" Lhotka a Trosky ?? ?? (Zatim ne. Klaudii jsem upozornoval, ze to potrebujeme co nejdrive)
Lostice - prodlozeni platby za listek pry nefunguje. Nutno proverit.
0262 Nový Knín - prosím vytvořit a zaslat e-mailem přístupová hesla do ParkFolia (Hotovo)
Vzdaleny dohled PA: Krasny Dvur - INVALID TARIFF + GENERAL OUT OF SERVICE - nastaven 7H restart
Velrusy MeU - testoavni vymeny zamku pokladny pro Albrechtice
Veltrusy Zamek - provereni funkce ctecky
18:00 - Praha                                                                                    
přečnení si messengeru</t>
  </si>
  <si>
    <t>42 hod proplatit</t>
  </si>
  <si>
    <t>Duben -  Huntirov  zaskoleni na MIMIS</t>
  </si>
  <si>
    <t>Duben -  Jeseník - prasklý podstavec PA04</t>
  </si>
  <si>
    <t xml:space="preserve">  Kratochvíle - sezónní údržba PA, oprava/výměna čtečky A1000 </t>
  </si>
  <si>
    <t>Duben</t>
  </si>
  <si>
    <t>Klecany - předání pokladen - Dvůr Zdibsko - vyzvednout Tyč na odtah VW Caddy - 5min před vyzvednutím  - volat ještě Ivanovi!                                                  Odvoz / odtah VW Caddy z Klecan do CNG servisu Zličín</t>
  </si>
  <si>
    <t xml:space="preserve">Prosím ověřit:
Systém mobilních plateb EasyPark Česká Skalice funkční? (Ano, vse je funkcni. Vcetne dohledoveho systemu EasyPark)
Systém mobilních plateb Globdata Česká Skalice přesměrován do EasyPark SmartHub - funkční? (System mobilnich dat Globdata je funkcni, ale ne videt propis do aplikace EasyPark)
 ...............
Veliteli MěPo ČSkalice Včelišovi navrhnout e-mailem termín zaškolení strážníků - provozní obsluha nových PA Strada
Krasny Dvur - kontrola zda pomohl 7H restart? (Restart nepomohl)
Holasovice - obnoveni banking. Udelat ticket pro obnoveni
Skoleni Lodz - znovu se zeptat na moznost skoleni online formou
Trosky - uprava tarifu (Tarif upraven a odeslan na testovaci PA. Pripraveno k testovani)</t>
  </si>
  <si>
    <t>Společně s DST:                                                                                                               Odvoz / odtah VW Caddy z Klecan do CNG servisu Zličín</t>
  </si>
  <si>
    <r>
      <rPr>
        <b/>
        <charset val="238"/>
        <color rgb="FFA6A6A6"/>
        <family val="2"/>
        <strike/>
        <sz val="8"/>
        <rFont val="Tahoma"/>
      </rPr>
      <t xml:space="preserve">0262 Nový Knín - e-mailem výzva k opatření vlastních datových SIM karet 100 MB (nebo více). Marek Zach - místostarosta   marek.zach@mestonovyknin.cz                                                          (vzorový e-mail :    )                                          Do PA vloží SIM náš technik v Po 13.04. při instalaci Fejkomatu.  </t>
    </r>
    <r>
      <rPr>
        <b/>
        <charset val="238"/>
        <color rgb="FFA6A6A6"/>
        <family val="2"/>
        <sz val="8"/>
        <rFont val="Tahoma"/>
      </rPr>
      <t xml:space="preserve">                                                                                                                  ...............................                                                                                                 0115 Trosky  </t>
    </r>
    <r>
      <rPr>
        <b/>
        <charset val="238"/>
        <color rgb="FF9BBB59"/>
        <family val="2"/>
        <sz val="8"/>
        <rFont val="Tahoma"/>
      </rPr>
      <t>- Tel. Info pana starosty Svatbíka:                           ** mapové podklady ke třem (čtyřem)?? vedlejším  malým parkovacím plochám v obci, které budou zpoplatněné pouze mobilní aplikací  - odkládá o dva měsíce (začátek června)                                                                                                                 ...............................                                                                                              0247_Králíky B - aktivační FRM pro EasyPark není hotov ??                                                                                            0247_Králíky B - TRF štítek prosím opravu: Parkovné včetně 21% DPH! (nebo vůbec neuvádět - je to již tištěno na lístku)</t>
    </r>
  </si>
  <si>
    <r>
      <rPr>
        <b/>
        <charset val="238"/>
        <color rgb="FF4F81BD"/>
        <family val="2"/>
        <sz val="8"/>
        <rFont val="Tahoma"/>
      </rPr>
      <t xml:space="preserve">Nves - hospodářský den - matí auta zvenkua zevnitř + drobná údržba (žárovky, pojistky apod.)
+  dát na nabíječku kontrolní Samsung + platební terminál
..................
Otestovat funkčnost nově založených profilů ParkFolia pro   Lhotku a Trosky - podle připravených instrukcí THE
</t>
    </r>
    <r>
      <rPr>
        <b/>
        <charset val="238"/>
        <color rgb="FFFFC000"/>
        <family val="2"/>
        <sz val="8"/>
        <rFont val="Tahoma"/>
      </rPr>
      <t xml:space="preserve">1) Na dílně prosím připravit 1x PA EVO s funkční čtečkou karet
2) Na PA nainstalovat SW pro Lhotku u Mělníka a udělat OSP90. Zadat identitu města: 10058, číslo PA: 0253 0001. Poté udělat OSP503 a provést kontrolu funkčnosti PA. (Kontrola nastavení tarifu, kontrola platby kartou). kontrola tarifu dle formuláře zaslaného e-mailem.
4) Po úspěšném testování profilů PA pro Lhotku u Mělníka udělat test PA pro Trosky.
5) Na PA nainstalovat SW Trosky a udělat OSP90. Zadat identitu města: 10057, číslo PA: 0115 0001, 0115 0002, 0115 0003, 0115 0004. Poté udělat OSP503 a provést kontrolu funkčnosti PA. (Kontrola nastavení tarifu, kontrola platby kartou).
6) Na profilu Trosky s číslem PA: 00009999 prosím udělat kontrolu zde je cena pro AUTO - 100Kč, KARAVAN - 200Kč a BUS 400Kč. Pokud ne, prosím kontaktovat Toma pomocí zprávy (Nebo telefonovat od 12:15 do 13:15. Udělal bych přenastavení na serveru). Pro profily s číslem PA: 0115 0001, 0115 0002, 0115 0003, 0115 0004 kontrola tarifu dle formuláře zaslaného e-mailem.
</t>
    </r>
    <r>
      <rPr>
        <b/>
        <charset val="238"/>
        <color rgb="FF4F81BD"/>
        <family val="2"/>
        <sz val="8"/>
        <rFont val="Tahoma"/>
      </rPr>
      <t xml:space="preserve">...............
Lhotka - přenastavit PA na nový profil města + inicializace </t>
    </r>
    <r>
      <rPr>
        <b/>
        <charset val="238"/>
        <color rgb="FFFFC000"/>
        <family val="2"/>
        <sz val="8"/>
        <rFont val="Tahoma"/>
      </rPr>
      <t xml:space="preserve">(Pouze pokud test platby kartou na novém profilu bude OK)
</t>
    </r>
    <r>
      <rPr>
        <b/>
        <charset val="238"/>
        <color rgb="FF4F81BD"/>
        <family val="2"/>
        <sz val="8"/>
        <rFont val="Tahoma"/>
      </rPr>
      <t xml:space="preserve"> ...............
Nechat ve skladu na víkendové kontroly pro MBL a JKA klíče od auta (+v autě kufřík s klíči k PA + základní nářadí)</t>
    </r>
  </si>
  <si>
    <t xml:space="preserve">Skola
Trosky - test vzdalene odeslane upravy tarifu
Krasny Dvur - Vzdaleny restart nepomohl. PA navic 31.3 ztratil komunikaci. Bude nutny zasah na miste.</t>
  </si>
  <si>
    <t>přečíst messenger</t>
  </si>
  <si>
    <t xml:space="preserve">Kontroly platební kázně                                              3x Veltrusy + Lhotka + Pokličky + Mšeno
PKraus - kontrola role</t>
  </si>
  <si>
    <t>Kontroly platební kázně                                              3x Veltrusy + Lhotka + Pokličky + Mšeno</t>
  </si>
  <si>
    <t>Touran M - přistavit do autoservisu Slezáček Klecany na přezutí a na TP                                                     Odjezd Caddym černým                                                         ….................                                                                           Česká Skalice - výběry pokladen + kontrola/výměna rolí                                                                                          PA02  je patrně chybně pojmenován &gt;&gt; překontrolovat + nastavit jméno 0098 0002 &gt;&gt; inicializace + 503                                                              PA04 - prověřit znovu funkci A1000 a pokud třeba &gt;&gt; restart čtečky</t>
  </si>
  <si>
    <t>Touran M /</t>
  </si>
  <si>
    <r>
      <rPr>
        <b/>
        <charset val="238"/>
        <color rgb="FFA6A6A6"/>
        <family val="2"/>
        <sz val="8"/>
        <rFont val="Tahoma"/>
      </rPr>
      <t xml:space="preserve">Albrechtice v Jiz.h.  - 4x vymena zamku pokladen + předání nových klíčů/zpětvzetí původních klíčů(zapsat na servisní list) (Provedl jsem test vymeny zamku ve Veltrusech a vse jde v poradku. Muzeme vymenu provest)                                                                               -----------                                                                                     Zakoupit pro VW Caddy Stř. - základní sadu servisního nářadí + potahy na přední sedadla + gumové koberečky do kufru (BAUHAUS/BAUMAX/OBI/HORNBACH/jakýkoli jiný hobby market) - platba kartou </t>
    </r>
    <r>
      <rPr>
        <b/>
        <charset val="238"/>
        <color rgb="FFFFC000"/>
        <family val="2"/>
        <sz val="8"/>
        <rFont val="Tahoma"/>
      </rPr>
      <t xml:space="preserve">(Zakladni sada zakoupena + potahy. Jeste je treba zakoupit podlozku do kufru) </t>
    </r>
    <r>
      <rPr>
        <b/>
        <charset val="238"/>
        <color rgb="FFA6A6A6"/>
        <family val="2"/>
        <sz val="8"/>
        <rFont val="Tahoma"/>
      </rPr>
      <t xml:space="preserve">                                                                                    -----------                                                    Sobotka - 2x výběr pokladny (sesypat) + 2x restart modemu (917+503)- počkat u PA až doběhne přenosová relace (až 15 min!!) - SOBOTP - nová role Peroutka 6 500 ks </t>
    </r>
    <r>
      <rPr>
        <b/>
        <charset val="238"/>
        <color rgb="FFFFC000"/>
        <family val="2"/>
        <sz val="8"/>
        <rFont val="Tahoma"/>
      </rPr>
      <t xml:space="preserve">(Vysilaji se nejaka data do PA? Volani probihalo i 1h)
Prenastaveni ctecky A1000 - FW01 prenastaven  na FW06</t>
    </r>
  </si>
  <si>
    <t>Touran A</t>
  </si>
  <si>
    <t xml:space="preserve">0204_Rudice - prosím vytvořit novou verzi TRF štítku METRIC  - přidat kategorii BUS/CARAV  100 Kč/den                                                                                                                                                                        Výchozí podklad ("C:\Users\Jiří Koktan\Parking Pro s.r.o\Intranet - Zakázky\0204_Moravsky_Kras_Rudice\servis\celni_stity\22-09-13_celni_stit_Rudice.psd") </t>
  </si>
  <si>
    <t xml:space="preserve">ALBREC - výměna displeje + výměna validátoru + výmena modemu (SIMcom) </t>
  </si>
  <si>
    <t xml:space="preserve">     Landštejn Hotel -  oprava PA AURA &gt;&gt;  nenabíhá do provozu (? vadný AKU/ pojistka/napájecí kabel/hlavní vypínač/mainboard??) + výměna a zprovoznění modemu                                                                           …........                                                                                   Rožmberk n.V. - výběr pokladny mince + bank                                               …........                                   Klecany - předání pokladen + převzetí TRF štítku Rudice                                                                                                …........                                                                                 NVES - připravit Matějovi na Čt 2x funkční tiskárnu FLOWBIRD na výměnu v UnO
ÚnO - nachystat krytku pro PA č13 - kontaktní čtečka karet M1000 při vyjezdu z parkoviště - čtečku vymontovat a poté zakrytovat </t>
  </si>
  <si>
    <r>
      <rPr>
        <b/>
        <charset val="238"/>
        <color rgb="FFBFBFBF"/>
        <family val="2"/>
        <sz val="8"/>
        <rFont val="Tahoma"/>
      </rPr>
      <t xml:space="preserve">Kamerovy system - kontaktovat prodejce Dauha ohledne moznosti dodani displeje ke kamere, kterou jiz mame. dale probrat moznost displeje na 12V. </t>
    </r>
    <r>
      <rPr>
        <b/>
        <charset val="238"/>
        <color rgb="FFFFC000"/>
        <family val="2"/>
        <sz val="8"/>
        <rFont val="Tahoma"/>
      </rPr>
      <t xml:space="preserve">(Jedna se o dodavatele Hikvision, pri telefonatu jsem se spletl. Dnes jsem s nimi telefonoval a pokusi se najit reseni, pro nas displej. Tedy ze by se k nemu dokoupila kamera. Take nam zjisti moznosti pro displej 12V napajenym z baeterie + solarni panel. Odeslany e-mail, cekame na odpoved)
</t>
    </r>
    <r>
      <rPr>
        <b/>
        <charset val="238"/>
        <color rgb="FFA6A6A6"/>
        <family val="2"/>
        <sz val="8"/>
        <rFont val="Tahoma"/>
      </rPr>
      <t xml:space="preserve">…...........
0098_CSkalice - prosím vytvořit uživatelský přístup do ParkFolia pro místostarostku Gabrielu Jiránkovou mistostarosta@ceskaskalice.cz a prosím zaslat + vytvorit ucet pro MP straznici </t>
    </r>
    <r>
      <rPr>
        <b/>
        <charset val="238"/>
        <color rgb="FFFFC000"/>
        <family val="2"/>
        <sz val="8"/>
        <rFont val="Tahoma"/>
      </rPr>
      <t xml:space="preserve">(Nedari se mi dostat overovaci kod pro zmenu hesla. Vyzkousim vytvorit pozdeji)
</t>
    </r>
    <r>
      <rPr>
        <b/>
        <charset val="238"/>
        <color rgb="FFA6A6A6"/>
        <family val="2"/>
        <sz val="8"/>
        <rFont val="Tahoma"/>
      </rPr>
      <t xml:space="preserve">
CSKAL - domluvit termin zaskoleni MP s panem Vcelisem </t>
    </r>
    <r>
      <rPr>
        <b/>
        <charset val="238"/>
        <color rgb="FFFFC000"/>
        <family val="2"/>
        <sz val="8"/>
        <rFont val="Tahoma"/>
      </rPr>
      <t xml:space="preserve">(E-mail odeslan, cekame na odpoved casu zaskoleni)
</t>
    </r>
    <r>
      <rPr>
        <b/>
        <charset val="238"/>
        <color rgb="FFA6A6A6"/>
        <family val="2"/>
        <sz val="8"/>
        <rFont val="Tahoma"/>
      </rPr>
      <t xml:space="preserve">
Trosky + Lhotka - napsat na ticket, ze nse neda pripojit na vytvorene profily </t>
    </r>
    <r>
      <rPr>
        <b/>
        <charset val="238"/>
        <color rgb="FFFFC000"/>
        <family val="2"/>
        <sz val="8"/>
        <rFont val="Tahoma"/>
      </rPr>
      <t xml:space="preserve">(Napsal jsem at jeste jednou vse prekontroluji. Ceakme na odpoved)
</t>
    </r>
    <r>
      <rPr>
        <b/>
        <charset val="238"/>
        <color rgb="FFA6A6A6"/>
        <family val="2"/>
        <sz val="8"/>
        <rFont val="Tahoma"/>
      </rPr>
      <t xml:space="preserve">
Zaskoleni na SW - odepsat Wiktor, ze dekujeme za SW, ale potrebujeme domluvit zda je mozne udelat vse online </t>
    </r>
    <r>
      <rPr>
        <b/>
        <charset val="238"/>
        <color rgb="FFFFC000"/>
        <family val="2"/>
        <sz val="8"/>
        <rFont val="Tahoma"/>
      </rPr>
      <t xml:space="preserve">(E-mail odeslany, cekame na odpoved)
</t>
    </r>
    <r>
      <rPr>
        <b/>
        <charset val="238"/>
        <color rgb="FFA6A6A6"/>
        <family val="2"/>
        <sz val="8"/>
        <rFont val="Tahoma"/>
      </rPr>
      <t xml:space="preserve">
CSKAL - EasyPark - nahlasit, ze se nepropisuji zakoupene listky od Globdata
Trebic - odpovedet na ticket + ulozeni SW na server </t>
    </r>
    <r>
      <rPr>
        <b/>
        <charset val="238"/>
        <color rgb="FFFFC000"/>
        <family val="2"/>
        <sz val="8"/>
        <rFont val="Tahoma"/>
      </rPr>
      <t xml:space="preserve">(Hotovo)
</t>
    </r>
    <r>
      <rPr>
        <b/>
        <charset val="238"/>
        <color rgb="FFA6A6A6"/>
        <family val="2"/>
        <sz val="8"/>
        <rFont val="Tahoma"/>
      </rPr>
      <t xml:space="preserve">
CSKAL - kontrola zasilani e-mailu s poruchami. Pokud bude vse OK, muzeme nasadait na ostro. </t>
    </r>
    <r>
      <rPr>
        <b/>
        <charset val="238"/>
        <color rgb="FFFFC000"/>
        <family val="2"/>
        <sz val="8"/>
        <rFont val="Tahoma"/>
      </rPr>
      <t xml:space="preserve">(Nastaveni je OK. Muzeme nasadit do provozu. Kontaktoval jsem podporu o kvuli zpetnemu priodani e-mailovych adres. Cekame na potvrzeni)
</t>
    </r>
    <r>
      <rPr>
        <b/>
        <charset val="238"/>
        <color rgb="FFA6A6A6"/>
        <family val="2"/>
        <sz val="8"/>
        <rFont val="Tahoma"/>
      </rPr>
      <t xml:space="preserve">
Trosky - EasyPark - panu starostovi nefujguje zasilani dvoufazoveho overovani na e-mail. Kontrola nastaveneho e-mailu
Lostice - nastaveni svatku v SW je provedeno spatne. Svatky uplne vymazat a vse nechat vzdalene poslat na PA + pridat omezeni maximalni platby na 500Kc, protoze vice neni bez PIN padu mozne zaplatit kartou.
CSKAL - kontrola zda je jiz profil PA02 aktivni </t>
    </r>
    <r>
      <rPr>
        <b/>
        <charset val="238"/>
        <color rgb="FFFFC000"/>
        <family val="2"/>
        <sz val="8"/>
        <rFont val="Tahoma"/>
      </rPr>
      <t xml:space="preserve">(Ano, PA02 je aktivni)
</t>
    </r>
    <r>
      <rPr>
        <b/>
        <charset val="238"/>
        <color rgb="FFA6A6A6"/>
        <family val="2"/>
        <sz val="8"/>
        <rFont val="Tahoma"/>
      </rPr>
      <t xml:space="preserve">
Nahradni dily - kontrola zda mame vse ze zari
Novy Knin - e-mailem zaslat zkraceny manual udrzby + ulozit SW na server </t>
    </r>
    <r>
      <rPr>
        <b/>
        <charset val="238"/>
        <color rgb="FFFFC000"/>
        <family val="2"/>
        <sz val="8"/>
        <rFont val="Tahoma"/>
      </rPr>
      <t xml:space="preserve">(Hotovo)
</t>
    </r>
    <r>
      <rPr>
        <b/>
        <charset val="238"/>
        <color rgb="FFA6A6A6"/>
        <family val="2"/>
        <sz val="8"/>
        <rFont val="Tahoma"/>
      </rPr>
      <t xml:space="preserve">
</t>
    </r>
    <r>
      <rPr>
        <b/>
        <charset val="238"/>
        <color rgb="FFFFC000"/>
        <family val="2"/>
        <sz val="8"/>
        <rFont val="Tahoma"/>
      </rPr>
      <t>Vzdalena kontrola PA - P. Tynec - tiskarna + zadny zpusob platbyu neni mozny (Mozno spojit s Krasny Dvur?); Veltrusy Hrbitov - ztrata komunikace PA02 6.4.26 v 6:08 a PA01 7.4.26 v 6:08, jsou na SIM data?; CSKAL05 - 7.4.26 - ztrata kamonikace</t>
    </r>
  </si>
  <si>
    <t>/Caddy černý</t>
  </si>
  <si>
    <t>0257_Huntířov prosím vytvořit 2x tarifní štítek METRIC (současné 2xPA FLOWBIRD budeme z Huntířova stahovat a nahradíme je 2x METRIC). Informace o tarifech a provozovateli převzít ze stávajících TRF štítků FLOWBIRD.                                                                                                                   ** TRF štítek pro mincovní PA - použít vzor ("C:\Users\Jiří Koktan\Parking Pro s.r.o\Intranet - Zakázky\0102_Sobotka\servis\celni_stity\17_06_14_celni_stit_Sobotka.psd")                                                                 Oprava: min. platba 20 Kč (nikoli 5 Kč)              &amp; prosím doplnit k textu o 1/2 hodině bezplatně: 2x stiskni zelené tlačítko                                                                                                                                          ** TRF štítek pro bankovkový PA - použít vzor ("C:\Users\Jiří Koktan\Parking Pro s.r.o\Intranet - Zakázky\0232_Koberovy_Cesky_Raj\servis\celni_stity\24-05-28_Besedice_banknotes_LS.psd")                                                                                                                 ale potřebujeme nepřešktnutou i pětistovku ("C:\Users\Jiří Koktan\Parking Pro s.r.o\Intranet - Zakázky\0197_Rozmberk_nad_Vltavou\servis\celni_stity\_prac\bankovky_II.png")                                 Oprava: parkovné 500 Kč/den     20 € /day (nikoli 21 €)</t>
  </si>
  <si>
    <t>phase 2 + odvody</t>
  </si>
  <si>
    <t xml:space="preserve"> Ivančice + Jedovnice + Rudice + Holštejn - výběry pokladen a kontrola rolí                                                                                     ....................                                                                          Rudice - přestěhování PA na sousední parkoviště u hřiště + přeprogramování N3445-01.TRF + instalace IP13c i se sloupkem
??Udelat i vymenu PA TRAILB?? &gt;&gt; ne , nedá se to podle mého stihnout. Odkládáme na neurčito. Tento PA je nedůležitý.</t>
  </si>
  <si>
    <t xml:space="preserve"> Ivančice + Jedovnice + Rudice + Holštejn - výběry pokladen a kontrola rolí                                                                                     ....................                                                                          Rudice - přestěhování PA na sousední parkoviště u hřiště + přeprogramování N3445-01.TRF + instalace IP13c i se sloupkem</t>
  </si>
  <si>
    <t>Salany 05 - PA opet ztrata komunikace - pri pristi navsateve udelat znovu aktualizaci modemu</t>
  </si>
  <si>
    <t xml:space="preserve">Nves - předinstalační příprava 2x PA METRIC pro Huntířov + 1x mincovní METRIC LS (nebo v případě nouze AURU) - připravit, nastavit, otestovat očistit                                                            ….................                                HUNTI1 - 1 x mincovní LS (nejlépe bývalé Veltrusy) - nastavit tarif N2368-01.TRF (Sobotka) a text na lístek 604 pro Huntířov, jméno HUNTI1, otestovat spojení                                                           ….................                                 HUNTI2 - 1x bankovkový LS (modrý dříve CVODA) - nastavit tarif   N1795-02.TRF (OnePark) a text na lístek 604 pro Huntířov, jméno HUNTI2 + otestovat příjem nominálů 100 + 200 + 500 Kč, otestovat spojení                              ….................                                 KRDVUR - 1x mincovní  LS (pokud je ještě funkční k dispozici - jinak vzít funkční AURU) - nastavit tarif  N3419-01.TRF (Krásný Dvůr) a text na lístek 604 pro Krásný Dvůr, jméno ZTEST1 (přejmenuje se po instalaci) + otestovat příjem mincí, otestovat spojení            + TIR NV                                                      </t>
  </si>
  <si>
    <r>
      <t xml:space="preserve">Skola
</t>
    </r>
    <r>
      <rPr>
        <b/>
        <charset val="238"/>
        <color theme="0" tint="-0.3499862666707358"/>
        <family val="2"/>
        <sz val="8"/>
        <rFont val="Tahoma"/>
      </rPr>
      <t>0098_CSkalice - prosím vytvořit uživatelský přístup do ParkFolia pro místostarostku Gabrielu Jiránkovou mistostarosta@ceskaskalice.cz a prosím zaslat + vytvorit ucet pro MP straznici</t>
    </r>
    <r>
      <rPr>
        <b/>
        <charset val="238"/>
        <color rgb="FFFF0000"/>
        <family val="2"/>
        <sz val="8"/>
        <rFont val="Tahoma"/>
      </rPr>
      <t xml:space="preserve">
</t>
    </r>
  </si>
  <si>
    <r>
      <rPr>
        <b/>
        <charset val="238"/>
        <color rgb="FFA6A6A6"/>
        <family val="2"/>
        <sz val="8"/>
        <rFont val="Tahoma"/>
      </rPr>
      <t xml:space="preserve">Žamberk - 3x výběr pokladny Strada + 3x kontrola/výměna role (pokud zbytkový návin pod  4 cm)                                                    …...............                                                Ústí nad Orlicí - TEPVOS - vyměnit panu Hruškovi (777 673 353) 2x vadnou tiskárnu FLOWBIRD za funkční. Zapsat na Servisní list + zaznamenat výrobní čísla staré i nové tiskárny                                                                                  …...............                                                   Je něco třeba Králíky, ČVoda?
</t>
    </r>
    <r>
      <rPr>
        <b/>
        <charset val="238"/>
        <color rgb="FFFFC000"/>
        <family val="2"/>
        <sz val="8"/>
        <rFont val="Tahoma"/>
      </rPr>
      <t xml:space="preserve">ÚnO - nachystat krytku pro PA č13 - kontaktní čtečka karet M1000 při vyjezdu z parkoviště - čtečku vymontovat a poté zakrytovat </t>
    </r>
  </si>
  <si>
    <r>
      <rPr>
        <b/>
        <charset val="238"/>
        <color rgb="FFA6A6A6"/>
        <family val="2"/>
        <sz val="8"/>
        <rFont val="Tahoma"/>
      </rPr>
      <t xml:space="preserve">Kontroly platební kázně
3x Veltrusy + Lhotka + Pokličky + Mšeno
</t>
    </r>
    <r>
      <rPr>
        <b/>
        <charset val="238"/>
        <color rgb="FFFFC000"/>
        <family val="2"/>
        <sz val="8"/>
        <rFont val="Tahoma"/>
      </rPr>
      <t>Veltrusy u hrbitova - prosim udelat test komunikace PA pomoci OSP40 (Pokud bude potreba volat Toma na podporu)</t>
    </r>
  </si>
  <si>
    <t xml:space="preserve"> ??   Kontroly platební kázně                                              3x Veltrusy + Lhotka + Pokličky + Mšeno    ??</t>
  </si>
  <si>
    <r>
      <rPr>
        <b/>
        <charset val="238"/>
        <color theme="4"/>
        <family val="2"/>
        <strike/>
        <sz val="8"/>
        <rFont val="Tahoma"/>
      </rPr>
      <t xml:space="preserve">Touran M - vyzvednout z autoservisu Slezáček Klecany po přezutí a po TP </t>
    </r>
    <r>
      <rPr>
        <b/>
        <charset val="238"/>
        <color theme="4"/>
        <family val="2"/>
        <sz val="8"/>
        <rFont val="Tahoma"/>
      </rPr>
      <t xml:space="preserve">                                           Klecany náměstí - vyzvednout předávací protokol + telefon NOKIA C2                                                                                                                                                                     …..............                                                                                                Nový Knín - instalace 1x Fejkomat (4x závitovou tyč M16 + matice s sebou) + výměna 2x SIM karty v PA za vlastní (starý telefon NOKIA na smazání PIN s sebou)                                                                                                                                                             …..............                                                                                                Příbram Nový Rybník - PA01 - zasunout mincovní pokladnu na místo &amp; PA2 - (917+503) + odvysílat relaci                                                                                                                                                                              …..............                                                                                          Camping Radava - sezónní kontrola a prohlídka PA, vyčištění, namazání, provozní otestování + samolepky (virtuální parkovací automat - bez EasyParku)                                           </t>
    </r>
  </si>
  <si>
    <r>
      <rPr>
        <b/>
        <charset val="238"/>
        <color rgb="FFFF0000"/>
        <family val="2"/>
        <strike/>
        <sz val="8"/>
        <rFont val="Tahoma"/>
      </rPr>
      <t xml:space="preserve">Lodž - SW školení </t>
    </r>
    <r>
      <rPr>
        <b/>
        <charset val="238"/>
        <color rgb="FFFF0000"/>
        <family val="2"/>
        <sz val="8"/>
        <rFont val="Tahoma"/>
      </rPr>
      <t xml:space="preserve">(zrušeno - úraz školitele)
</t>
    </r>
    <r>
      <rPr>
        <b/>
        <charset val="238"/>
        <color rgb="FFA6A6A6"/>
        <family val="2"/>
        <sz val="8"/>
        <rFont val="Tahoma"/>
      </rPr>
      <t xml:space="preserve">
ANPR kamery a LED disleje - máme již slibné nabídky dodavatelů? můžeme začít kombinovat, nakupovat a experimentovat?
</t>
    </r>
    <r>
      <rPr>
        <b/>
        <charset val="238"/>
        <color rgb="FFFFC000"/>
        <family val="2"/>
        <sz val="8"/>
        <rFont val="Tahoma"/>
      </rPr>
      <t xml:space="preserve">Lostice - uprava SW pro Dana na utery. Odstranit svatky a nastavit maximalni platbu na 500Kc (Pripraveno pro Dana na dilne)
Lostice - SPZ ktera si koupila 30 min zdarma nemuze ten den znovu koupit 30 min zdaram. Kazda SPZ ktera si koupila listek si muze ten den koupit dalsi listek (navazujici listek) (Test na dilne potrvrdil, ze pri zakoupeni listku zdarma jiz pote nelze opakovat jakekoliv zakoupeni listku na stejnou SPZ. Budu resit s Robertem) (Odeslal jsem e-mail, cekame na odpoved)
Novy Knin - test opraveneho SW. Pokud bude OK pozadat Lodz o vzdalenou instalaci. (Nepodarilo se udelat test, protoze se jedna o novou generaci displeje PAL [TPAL V3] a SW pro ni musi byt specialne upraveny. Budu psat Bartovi jak to mame udelat)
Albrechtice - podivat se zda je ulozena objednavka na predelani SW. Pokud ne, tak ji tam ulozit. (Ulozeno do slozky SEPR)
Lhotka - prenasatveni IP adresy pokud jsou funkcni (Index je nyni v poradku, ale nevim jak se meni IP bankovniho serveru, nikdy jsme tuto zmenu neprovadeli. Napsal jsem Klaudii aby nam poslala kody pro predelani IP adresy bankovniho serveru)</t>
    </r>
  </si>
  <si>
    <r>
      <rPr>
        <b/>
        <charset val="238"/>
        <color rgb="FFE26B0A"/>
        <family val="2"/>
        <sz val="8"/>
        <rFont val="Tahoma"/>
      </rPr>
      <t xml:space="preserve">Oprava TRF štítků z minulého týdne vložena přímo k textu výše                                                                      ...................    </t>
    </r>
    <r>
      <rPr>
        <b/>
        <charset val="238"/>
        <color rgb="FFA6A6A6"/>
        <family val="2"/>
        <sz val="8"/>
        <rFont val="Tahoma"/>
      </rPr>
      <t xml:space="preserve">                                                                                                       </t>
    </r>
    <r>
      <rPr>
        <b/>
        <charset val="238"/>
        <color rgb="FF9BBB59"/>
        <family val="2"/>
        <sz val="8"/>
        <rFont val="Tahoma"/>
      </rPr>
      <t xml:space="preserve">  Vložit do Ticketu N.  01215192 Židlochovice výzvu k zaslání SW pro instalaci PA a k nastavení profilu města Židlochovice+ profilu PA na ParkFoliu včetně bankovního serveru (dodací termín 6 týdnů vypršel 06.04.):  https://flowbird.my.site.com/500cy00000REgRRAA1                                                                              ..............                                                                                            Vložit do Ticketu N.  01207625  Jetřichovice výzvu k nastavení profilu města Jetřichovice + profilu PA na ParkFoliu včetně bankovního serveru (dodací termín 6 týdnů vypršel 19.03.):       https://flowbird.my.site.com/500cy00000QXcm1AAD                                                                          </t>
    </r>
  </si>
  <si>
    <r>
      <rPr>
        <b/>
        <charset val="238"/>
        <color rgb="FFA6A6A6"/>
        <family val="2"/>
        <sz val="8"/>
        <rFont val="Tahoma"/>
      </rPr>
      <t xml:space="preserve">Loštice + Frýdek-Místek - 3x výběr pokladny + kontrola /výměna role (pokud zbytkový návin pod 4 cm)
</t>
    </r>
    <r>
      <rPr>
        <b/>
        <charset val="238"/>
        <color rgb="FFFFC000"/>
        <family val="2"/>
        <sz val="8"/>
        <rFont val="Tahoma"/>
      </rPr>
      <t xml:space="preserve">Lostice - přeinstalace SW na SW bez svatku a s maximem platby 500Kc
Lostice - u uradu chyba tiskarny - odmotat papir/vymena role
Vzit si s sebou notebook (Pro jistotu)</t>
    </r>
  </si>
  <si>
    <r>
      <rPr>
        <b/>
        <charset val="238"/>
        <color rgb="FFFF0000"/>
        <family val="2"/>
        <strike/>
        <sz val="8"/>
        <rFont val="Tahoma"/>
      </rPr>
      <t>Lodž - SW školení</t>
    </r>
    <r>
      <rPr>
        <b/>
        <charset val="238"/>
        <color rgb="FFFF0000"/>
        <family val="2"/>
        <sz val="8"/>
        <rFont val="Tahoma"/>
      </rPr>
      <t xml:space="preserve"> (zrušeno - úraz školitele)
</t>
    </r>
    <r>
      <rPr>
        <b/>
        <charset val="238"/>
        <color rgb="FFFFC000"/>
        <family val="2"/>
        <sz val="8"/>
        <rFont val="Tahoma"/>
      </rPr>
      <t xml:space="preserve">
Albrechtice - po telefonu zkusit udelat prenastaveni mincovniku, aby neprijimaly EURO
WebOffice - Lostice - mame aktivnich vice profilu? Melo by byt aktivovano 4-6x profil. Pokud neni, tak zadat ticket a pozadat o nastaveni novych prifilu. (Zadne dalsi vytvorene profily jsem ve WebOffice nenasel. Zkusim kontaktovat podporu a pokud je nemame vytvorene, tak je necham zalozit)
Smartfolio - mame nejaky volny prifil pro PA Kraliky. Mame nejaky podobny SW pro vojenske muzeum - bude 50Kc na den pro Auto idealne se zadanim SPZ.
Panensky Tynec - vymena mincovniku + vymena tiskarny/role? (Vymena mincovniku nebyla nutna. Provedl jsem jeho serizeni a nyni vse funguje)
NVs - Testovani vadnych dilu FW
MiOffice - zmena profilu PA MsenoJ. Dat si pozor na zadane jobs (Zmena profilu provedena. Je nutne nasatvit spravny job. Nemam stazeny spravny tarif pro nahrani na server. Tarif 1465-09.TRF)
Myti auta</t>
    </r>
  </si>
  <si>
    <r>
      <rPr>
        <b/>
        <charset val="238"/>
        <color rgb="FF9BBB59"/>
        <family val="2"/>
        <sz val="8"/>
        <rFont val="Tahoma"/>
      </rPr>
      <t xml:space="preserve">0162 _ Jeseník:   Prosím zaslat e-mailem  a) výzvu k přípravě vlastní SIM karty před instalací 1x PA      b) dotaz na dodávku nové role(rolí?) spolu s PA       (podle vzoru předchozích e-mailů na stejné téma jiným klientům)          </t>
    </r>
    <r>
      <rPr>
        <b/>
        <charset val="238"/>
        <color rgb="FFA6A6A6"/>
        <family val="2"/>
        <sz val="8"/>
        <rFont val="Tahoma"/>
      </rPr>
      <t xml:space="preserve">                                    </t>
    </r>
  </si>
  <si>
    <t>Dovolená z roku 2025</t>
  </si>
  <si>
    <r>
      <rPr>
        <b/>
        <charset val="238"/>
        <color rgb="FFFF0000"/>
        <family val="2"/>
        <strike/>
        <sz val="8"/>
        <rFont val="Tahoma"/>
      </rPr>
      <t>Lodž - SW školení</t>
    </r>
    <r>
      <rPr>
        <b/>
        <charset val="238"/>
        <color rgb="FFFF0000"/>
        <family val="2"/>
        <sz val="8"/>
        <rFont val="Tahoma"/>
      </rPr>
      <t xml:space="preserve"> (zrušeno - úraz školitele)   
</t>
    </r>
    <r>
      <rPr>
        <b/>
        <charset val="238"/>
        <color rgb="FFFFC000"/>
        <family val="2"/>
        <sz val="8"/>
        <rFont val="Tahoma"/>
      </rPr>
      <t xml:space="preserve">Huntirov - priprava modreho PA LS V3 - dodelat bankovkovou ctecku (Bankovkova pokladna zapojena a pripravena. PA uveden do provozu)
NVs - priprava palivovych vstriku pro Mateje na patek (Pripraveno za dvermi v NVs)
Albrechtice - po telefonu zkusit udelat prenastaveni mincovniku, aby neprijimaly EURO (S panem Holesinskym jsme udelali prenastvaveni mincovnich kanalu. Jeste je potreba na miste otestovat zda PA skutecne eurove mince neprijima)
WebOffice - Lostice - mame aktivnich vice profilu? Melo by byt aktivovano 4-6x profil. Pokud neni, tak zadat ticket a pozadat o nastaveni novych prifilu. (Zadne dalsi vytvorene profily jsem ve WebOffice nenasel. Zkusim kontaktovat podporu a pokud je nemame vytvorene, tak je necham zalozit)
NVs - testovani profilu Lhotka u Melnika a Trosky + test bankovniho spojeni (Test probehl v poradku. Vse OK)
Lhotka u Melnika - prenastaveni ID PA + kontrola v prostredi Smarfolio (Prenastaveni probehlo v poradku. Provedena testovaci platba a kontrola v prostredi Smartfolio)</t>
    </r>
  </si>
  <si>
    <t xml:space="preserve">0269_Klentnice - prosím vytvořit nový spec FRM pro Welcome csreen podle vzoru Třebíč (vloženo v adresáři Klentnice) </t>
  </si>
  <si>
    <r>
      <rPr>
        <b/>
        <charset val="238"/>
        <color theme="0" tint="-0.3499862666707358"/>
        <family val="2"/>
        <strike/>
        <sz val="8"/>
        <rFont val="Tahoma"/>
      </rPr>
      <t xml:space="preserve">Poděbrady - předání účetních dokladů paní Hrstková/Váchová  </t>
    </r>
    <r>
      <rPr>
        <b/>
        <charset val="238"/>
        <color theme="0" tint="-0.3499862666707358"/>
        <family val="2"/>
        <sz val="8"/>
        <rFont val="Tahoma"/>
      </rPr>
      <t xml:space="preserve">  Odveze Jirkok</t>
    </r>
    <r>
      <rPr>
        <b/>
        <charset val="238"/>
        <color theme="4"/>
        <family val="2"/>
        <sz val="8"/>
        <rFont val="Tahoma"/>
      </rPr>
      <t xml:space="preserve">
--------------
Trosky - prenastaveni IP daresy pro oba PA
1) Pomoci kodu OSP44 nastavit IP adresu serveru - 
PKF NEO SERVER: 185.149.62.50 pote potvrdit zelenym a dale zadat cislo: 30057 a potvrdit zelenym
PRM SERVER: 185.149.62.50 pote potvrdit zelenym a dale zadat cislo: 30057 a potvrdit zelenym
2) Pomoci kodu OSP64 nastavit IP adresu bankovniho serveru
Banking: 185.149.62.203 pote potvrdit zelenym a dale zadat cislo: 40057
3) Pomoci kodu OSP12 prenastavit cislo PA a mestskou identitu
Cislo PA: 01150001 a 01150002
Identita mesta: 10057
4) Po zadani cisla PA a mestske identity by PA mel udelat kontrolu indexu
5) Pote co budou indexy v poradku udelat OSP503
6) Kontrola pripojeni PA v prostredi Smartfolio
7) Kontrola platby pomoci karty
--------------
Koberovy 4x výběr pokladny + kontrola role
Koberovy OÚ + Michovka (917+503)
--------------
Albrechtice  v Jizerských horach - prenastaveni mincovniku by melo byt hotove. Prosim o kontrolu vsech PA zda neprijimaji eurove mince a prosim i o kontrolu zda prijima veskere mince CZK + na urade vyzvednuti klicu od starych pokladen, klice vyzvednout mezi 8-15h a nechat podepsat predavaci list. + ?Prevzit EURA a dam jim za ne CZK?
--------------
Albrechtice u Frýdlantu - výměna mincovníku a displeje AURA</t>
    </r>
  </si>
  <si>
    <t>trenink</t>
  </si>
  <si>
    <t>??SOBOTKA - mozna udelat vymenu SIM za O2??</t>
  </si>
  <si>
    <t xml:space="preserve">** Vysoká Lípa - SENKOM - p. Dvořáček - předání klíčů + role + výměna SIM + restart komunikace zaškolení výběr pokladny                                                    **Vysoká Lípa - Hotel Lípa - pan Plzák - výměna SIM + restart komunikace                                                           ** Jetřichovice - pan starosta Kny - výměna SIM + restart komunikace                                                              ….................                                                                                        Huntířov - odinstalace stávajících 2x PA Strada &amp; náhrada 2x PA METRIC </t>
  </si>
  <si>
    <r>
      <t xml:space="preserve">Klecany autoservis Slezáček - vyzvednout si auto - Caddy černý                                                                                                    ..............                                                                                    Nová Ves - naložit si benzínové vstřiky a věci pro provádění kontrol                                                       ..................                                                                                               Autoservis CNG Černý Zličín - dovézt a předat benzínové vstřiky z oranžového Tourana (připraví Tomáš)                                                                                          -----------------                                                  Kontroly platební kázně                                              3x Veltrusy + Lhotka + Pokličky + Mšeno                                                                                                                     </t>
    </r>
    <r>
      <rPr>
        <b/>
        <charset val="238"/>
        <color theme="0" tint="-0.3499862666707358"/>
        <family val="2"/>
        <strike/>
        <sz val="8"/>
        <rFont val="Tahoma"/>
      </rPr>
      <t xml:space="preserve"> VELTZA - výběr pokladny + kontrola/výměna role (výměna za použitou roli pokud návin pod 1 cm)</t>
    </r>
  </si>
  <si>
    <t>VW Caddy Černý</t>
  </si>
  <si>
    <t>Spolu s DST Huntířov + Vysoká Lípa</t>
  </si>
  <si>
    <t>AZ</t>
  </si>
  <si>
    <t>Urgentní servisní zásah: Kynžvart - selhání tiskárny                                                                                                                      ::::::::::::::::::::::::                                   Kontroly platební kázně                                                           3x Veltrusy + Lhotka + Pokličky + Mšeno</t>
  </si>
  <si>
    <t>Urgentní servisní zásah:                                           KOBER1 - Besedice - pokladní dveře PA (páčené??)                          KOBER2 - OÚ - mincovník/mincovní dráha                 KOZAKO - tiskárna V44 zmuchlaný papír?/ došel papír ?                                                                                                                         ::::::::::::::::::::::::                           Kontroly platební kázně                                                   3x Veltrusy + Lhotka + Pokličky + Mšeno                                                                                                                     VELTZA - výběr pokladny + kontrola/výměna role (výměna za použitou roli pokud návin pod 1 cm)                                                                                                                     ::::::::::::::::::::::::                                                                    Klecany - předání plných pokladen + vyzvednutí prázdných pokladen --&gt; vyložit v NVsi</t>
  </si>
  <si>
    <t xml:space="preserve">Dovolená z roku 2025    + Klecany pracovní porada </t>
  </si>
  <si>
    <t xml:space="preserve"> Mělník Depo - vyzvednout 1x PA PAL Jeseník převoz do NVsi                                                                                                                                 …...............                                            CNG servis Černý Zličín - vyzvednout opravený VW Caddy stříbrný a zaplatit v hotovosti 12.800,- Kč (10.000,- posílám po panu Kaplanovi + 2.800,- vybrat prosím z bankomatu)                                                                                                                         …...............                                          NVes -   vybalení + kompletace + kontrola úplnosti  + programování a předinstalační příprava nový PA PAL pro Jeseník (včetně napojení  a nastavení ParkFolia) + pevná  instalace a otestování napájecího zdroje 12 V/ 230 V (s krokosvorkami)                                                                             …..................                         VW Caddy stříbrný - instalace nové GPS jednotky                                                     …..................                                    VW Touran A - kontrola správného zapojení všech kabelů stávající GPS jednotky (občas vypadává záznam o pohybu vozidla)                                                                                                 …..................                                                              Společně s JKA promyslet a naplánovat u funkčního PA FLOWBIRD způsob otevření vandalsky poškozených dveří na PA KYNZVA
Lostice - zalozit ticket na report prodlouzeni doby parkovani s uplatnenim zaruky</t>
  </si>
  <si>
    <t>Mělník Depo - vyzvednout 1x PA PAL Jeseník                 Nves - vybalení + kompletace + kontrola úplnosti                                                                                                                                  …...............                                            CNG servis Černý Zličín - vyzvednout opravený VW Caddy stříbrný a zaplatit v hotovosti 12.800,- Kč (10.000,- posílám po panu Kaplanovi + 2.800,- vybrat prosím z bankomatu)                                                                       …..................                                                              VW Caddy stříbrný - instalace nových potahů na přední sedadla + gumové koberečky do kufru  (koupil Tomáš)                                                                                                   …..................                                                              Společně s THE promyslet a naplánovat u funkčního PA FLOWBIRD způsob otevření vandalsky poškozených dveří na PA KYNZVA                                                                      …..................                                             Pod dohledem THE si nanečisto natrénovat výměnu mezizásobníku mincí v PA AURA</t>
  </si>
  <si>
    <t>0269_Klentnice - Welcome csreen - prosím ještě o drobnou úpravu textu na přání klienta:         Text: "Parkovací automat nevrací a nerozměňuje mince!"                                                                         Prosím nahradit textem" Parkovací automat nevrací přeplatek a nerozměňuje mince!                    Parkovací automat vrací vhozené mincepři stornu transakce!"</t>
  </si>
  <si>
    <t xml:space="preserve">NVes - testing a report SW dodanych od FW
Jetrichovice - SW neslo plne otestoavat, protoze v SW bylo pro jednoduchou klavesnici nastavene zadavani SPZ. Vse nahlaseno na ticket. Cekame na dorucenio opraveneho SW.
Lostice - Po domluve s Robertem jsem zalozil ticket na SalesForce o upraveni nastaveni, tak aby si mohli zakaznici prodlouzit sve parkovani. Vse by melo probihat v ramci zarucni reklamace.
Novy Knin - 
Provozni kontrola PA: Kozakov - tiskarna - tiskarna nemuze najit mark; Libochovice - vybery</t>
  </si>
  <si>
    <t xml:space="preserve">Klecany - autoservis Slezáček - předat VW Touran A k přezutí pneu (letní pneu najít a naložit ze sklepa v NVsi)                                                                                …................                                                                   Chyňava - výběr pokladny METRIC + nová role METRIC (načatá postačuje &gt;&gt; kód 011 &amp; zadat počet vložených lístků) + restart (917+503)                                                    …................                                                        Krásný Dvůr - výměna technicky problematického PA LS za jiný funkční PA LS nebo AURA (připravený)   </t>
  </si>
  <si>
    <t xml:space="preserve">VW Caddy černý </t>
  </si>
  <si>
    <t xml:space="preserve">Albrechtice - napsat stitek do kazdeho PA, aby pri vymene mincovku bylo udelanoi vypnuti EUR pomoci OSP110
Harasov - zalozit ticket na SalesForce pro vytvoreni dvou profilu pro WebOffice a jednoho mesta
Novy Knin - kde prebyva 20CZK (Chyba pri pocatecnim navysovani. Znovu reklamovat)
Zidlochvice - najit profil (v jakem meste?)+ SW pro platbu zdarma. U podpory se ujistit zda paltby z testovaciho profilu jsou na ucet ParkingPro. Do tydne pripravit k nasazeni. Pokus se SW Ceska Skalice, ale musi byt zadavani SPZ. Spise Lostice. (Hotovo. Zabralo celey den nastavovani)
Od Dana - nechat si poslat cislo na technicke sluzby Ceska Skalice</t>
  </si>
  <si>
    <t xml:space="preserve">KOBER2 - OÚ - výměna mezizásobníku mincí  (vzít s sebou 3 ks náhradní pro všechny případy) + otočit zpět tarifní štítek PA - režim provoz .  Vadný mezizásobník označit a předat v NVSI THE k otestování a opravě.                                                                                            ....................                                                                                                  Kozákov - výměna tiskárny V44 METRIC (vzít s sebou 3 ks náhradní pro všechny případy) . Vadnou tiskárnu označit a předat v NVSI THE k otestování a opravě.                                                                                                                      ....................                                                                             Trosky - 2x výběr pokladny FLOWBIRD (sesypat dohromady)                                                                                             ....................                                                                            RATIB1 - u zámku - PA Flowbird - seknutý papír v tiskárně (odmotat 3- 5 m lístků &gt; zastřihnout &gt; zavést zpět do tiskárny &gt; odmazat chybu PA &gt; otestovat tisk)                                                                                                  ....................                                Klecany - předání vybrané pokladny + vyzvednutí prázdných pokladen + klíče&amp;předávací protokoly pro Jeseník (na pondělí)                               </t>
  </si>
  <si>
    <t>K 01.06. se bude měnit DPH pro transakční poplatky mobilních plateb.                                Prosím o aktualizaci loňského seznamu, který vytvořil THE: "C:\Users\Jiří Koktan\Parking Pro s.r.o\Intranet - Dodavatelé\_Globdata\provozy_spec_FRM\2025\25-02-19_zmena_transakcnich_poplatku.xls"                                                                                      Uložit prosím aktuální verzi pod dnešním datem.  Seznam aktualizovat podle posledního/ -ích měsíčního/-čních vyúčtování mobilních plateb v adresáři Provoz/Vyuctovani provozy                                                                                                                                     Změna v úpravě: Pro každého zákazníka/provozovnu prosím vytvořit samostatný sloupeček. V tomto sloupečku označit / probarvit buňku na příslušném řádku shortkódu (placené částky).                                                                     Výsledek předložit ke kontrole a poté odeslat panu Ing.Kličkovi na p.klicka@globdata.cz                                                                            Děkuji</t>
  </si>
  <si>
    <r>
      <rPr>
        <b/>
        <charset val="238"/>
        <color rgb="FFFF0000"/>
        <family val="2"/>
        <sz val="8"/>
        <rFont val="Tahoma"/>
      </rPr>
      <t xml:space="preserve">Brno - soukromá cesta                                                                                  …...........               </t>
    </r>
    <r>
      <rPr>
        <b/>
        <charset val="238"/>
        <color rgb="FF0000FF"/>
        <family val="2"/>
        <sz val="8"/>
        <rFont val="Tahoma"/>
      </rPr>
      <t xml:space="preserve">                                Brno - Líšeň - PA TRAILB &gt;&gt; odinstalace + převoz do NVsi.                                                                                        A-výběr pokladny  B-vypnout    C- vyjmout AKU+roli+SIM                                                                         Kotevní šrouby ponechat zašroubované v podstavci - jen lehce dotáhnout.</t>
    </r>
    <r>
      <rPr>
        <b/>
        <charset val="238"/>
        <color rgb="FFFF0000"/>
        <family val="2"/>
        <sz val="8"/>
        <rFont val="Tahoma"/>
      </rPr>
      <t xml:space="preserve">                                                     (https://mapy.com/s/cocemujoju)</t>
    </r>
  </si>
  <si>
    <t>Trosky - tel. oznameni od pana starosty, ze PA na hornim parkovisti neprijima mince. Pri vzdalene kontorle PA hlasi nepritomnost pokladny. Mozna chyba mikrospinace?</t>
  </si>
  <si>
    <t>Křenek - instalace dopravních značek, sloupků, vymezovacích pásek, info tabulí - příprava parkoviště na sezónu.                                                                   Oživení, kontrola otestování 2x PA Sprite + TIR NV + výzvy a e-maily</t>
  </si>
  <si>
    <r>
      <rPr>
        <b/>
        <charset val="238"/>
        <color rgb="FFA6A6A6"/>
        <family val="2"/>
        <sz val="8"/>
        <rFont val="Tahoma"/>
      </rPr>
      <t xml:space="preserve">Tel. 0247_Králíky - dohodnout s panem Benešem predánií staveniště (vytýčení 3x PA + 3x FEJ) - dle mapky umístění.       z.benes@kraliky.eu  [Ma jiz hotovo povoleni na stavbu?] </t>
    </r>
    <r>
      <rPr>
        <b/>
        <charset val="238"/>
        <color rgb="FFFFC000"/>
        <family val="2"/>
        <sz val="8"/>
        <rFont val="Tahoma"/>
      </rPr>
      <t>{Instalace bude za cca. 1 - 2meisce. Tento tyden ma prijit diom. vyjadreni a pote se musi vse poslat na dotcene organy (policie apod.). Az po jejich schvaleni se vse bude moci zacit zpracovavat. Pan Benes, nebo jeho kolega nas budou o vsem informovat na e-mail}</t>
    </r>
    <r>
      <rPr>
        <b/>
        <charset val="238"/>
        <color rgb="FFA6A6A6"/>
        <family val="2"/>
        <sz val="8"/>
        <rFont val="Tahoma"/>
      </rPr>
      <t xml:space="preserve">        
Změna TRF Trosky na SEZÓNA  100 Kč / 200 Kč / 400 Kč (AUTO / CARAV / BUS) (Mame hotovo)
Trosky - nastaveni SW s provozovatelem ParkingPro {Jedna se o SW Cenkovice} - 1) otestovat jakou tiskne lokalitu. Bude jedna cena bez navysovani. 2) otestovat jak to bude s SPZ    
13:00 - technicka schuzka s Hikvision (Budeme resit kamerovy system pro Harasov)
Zidlochovice - testovani SW
Saleforce - kontrola ticketu
Magalie - kontrola rozpoctu na opravu dilu
Jesenik - kontrola nastaveni profilu PA9 </t>
    </r>
    <r>
      <rPr>
        <b/>
        <charset val="238"/>
        <color rgb="FFFFC000"/>
        <family val="2"/>
        <sz val="8"/>
        <rFont val="Tahoma"/>
      </rPr>
      <t xml:space="preserve">(Kontrola probehla OK. PA9 se zobrazuje ve Smartfoliu. OSP90 OK, OSP503 OK, platba kartou probehla v poradku. Muzeme provest instalaci)
</t>
    </r>
    <r>
      <rPr>
        <b/>
        <charset val="238"/>
        <color rgb="FFA6A6A6"/>
        <family val="2"/>
        <sz val="8"/>
        <rFont val="Tahoma"/>
      </rPr>
      <t xml:space="preserve">
</t>
    </r>
    <r>
      <rPr>
        <b/>
        <charset val="238"/>
        <color rgb="FFFFC000"/>
        <family val="2"/>
        <sz val="8"/>
        <rFont val="Tahoma"/>
      </rPr>
      <t xml:space="preserve">Provozni kontra PA: 
MsenoJ - nema spojeni se serverem, bude nutna vymena modemu (jiz dvakrat probehle test s vymenou SIM a jedenkrat s vymenou modemu od Mateje a Kaplana. Bude potreba na misto poslat Dana, nebo Toma);
Zamek Kratochvile - selhani zakladove desky. Nutna diagnostika na miste. (Muze se jednat jen o podpeti na baterii v datapacku, nebo chybu cele desky)
Libochovice - nutno provest vybery a kontrolu roli
Trosky - PA hlasi nepritomnost pokladny. Nutna diagnostika na miste</t>
    </r>
  </si>
  <si>
    <t>Křenek - instalace dopravních značek, sloupků, vymezovacích pásek, info tabulí - příprava parkoviště na sezónu.</t>
  </si>
  <si>
    <t>Evidence faktur došlých !</t>
  </si>
  <si>
    <t>Prosek - Kooperativa - předat vinkulaci</t>
  </si>
  <si>
    <t xml:space="preserve">CSKAL - provozni skoleni obsluhy PA v 10:30 (Probiha upresneni casu zaskoleni) (MIMIS bude integrace Globdata a EasyPark. Jedna se pouze o provizorni reseni, ktere je zpusobene zmenou ze strany mesta)
PA4 - odinstalace i s podstavcem
PA3 - vypnout a zabalit do folie (Idealne strecovou folii)
CSKAL+RATIB+ROZKO - výběry pokladen + kontrola rolí                                                                                                                                                                                 CSKAL3 - u fontány - vyřadit PA z provozu (vyndat papír z tiskárny) a celý zabalit do fólie, aby se nedal používat. Ponechat PA zapnutý a solární panel osluněný                                                                   CSKAL4 - u zdrav. střediska - odinstalace PA včetně podstavce a kotevní redukce a uložení do skladu TS  (bude se vybourávat celý chodník a dělat nový s novým betonovým základem pod PA)                                                                                                                                                        Ratibořice + Rozkoš - výměna zimních TRF štítků za letní (jsou uvnitř PA)
Trosky - diagnostika PA</t>
  </si>
  <si>
    <t>Výměna validátoru a mincovního otvoru Křenek</t>
  </si>
  <si>
    <t xml:space="preserve">Spolu s THE Česká Skalice:                                                                                                                     CSKAL+RATIB+ROZKO - výběry pokladen + kontrola rolí                                                                                                                                                                                 CSKAL3 - u fontány - vyřadit PA z provozu (vyndat papír z tiskárny) a celý zabalit do fólie, aby se nedal používat. Ponechat PA zapnutý a solární panel osluněný                                                                   CSKAL4 - u zdrav. střediska - odinstalace PA a uložení do skladu TS                                                                                                                                                          Ratibořice + Rozkoš - výměna zimních TRF štítků za letní </t>
  </si>
  <si>
    <t xml:space="preserve">0254_Oprava nového tarifního štítku Strada Evolution pro Židlochovice  - u 30 minut zdarma chybí informace o zákazu opakování v českém jazyce. Prosím doplnit před EN verzi.                               </t>
  </si>
  <si>
    <t xml:space="preserve"> Jeseník spolu s JKA                                                                                                                                  1. instalace 1x nového PA09 Strada PAL + uvedení do provozu + předání + + protokolární předání + fotodokumentace vč. výr. čísla                                                              2. Výměna prasklého podstavce PA04                             3. Profylaktická prohlídka a údržba PA01- PA08 (SL připraven v adresáři Servis - vytisknout prosím s sebou)                                                                             4. PA03 - výměna AKU za nový - budou chtít?/nebudou chtít? (od 18.03. pan Hořelica neupřesnil) - nový AKU vzít s sebou</t>
  </si>
  <si>
    <t xml:space="preserve"> Jeseník spolu s THE                                                                    1. instalace 1x nového PA09 Strada PAL + uvedení do provozu + protokolární předání + fotodokumentace vč. výr. čísla                                                              2. Výměna prasklého podstavce PA04                             3. Profylaktická prohlídka a údržba PA01- PA08 (SL připraven v adresáři Servis - vytisknout prosím s sebou)                                                                             4. PA03 - výměna AKU za nový - budou chtít?/nebudou chtít? (od 18.03. pan Hořelica neupřesnil)</t>
  </si>
  <si>
    <t xml:space="preserve">Příprava podkladů pro upgrade firemních webových stránek                                                                   A) Prosím prošmejdit adresáře Zakázky a Servis a Obchod a vytipovat fotky (pěkné) parkovacích automatů FLOWBIRD, které se budou vyjímat na stránkách. Výběr shromáždit v jednom společném adresáři.                                                                                                    B) Shromáždit v jednom adresáři loga partnerů a produktů: MIMIS + EasyPark + Supervision + SPEL + ANTHONYapp </t>
  </si>
  <si>
    <t>Pracovní porada Teams ?</t>
  </si>
  <si>
    <t>Dovolená + 1,6 dne zbytkové dovolené</t>
  </si>
  <si>
    <t xml:space="preserve">  0269 Klentnice                                                                                             (objednávka 3x S5 bude zpožděna ve výrobě ve FLOWBIRDU o 6 až 8 týdnů =&gt; po dohodě s panem starostou nainstalujeme nyní 3x Evo a po 8 týdnech vyměníme za 3x S5)                                                                             Prosím vytvořit tarifní štítek pro prozatímní PA FLOWBIRD Evo pro obě tarifní verze. Podle některého ze vzorů, které jsi v uplynulých týdnech už dělala. Text a číslice o tarifech v bílém poli prosím co největší (co nejčitelnější).</t>
  </si>
  <si>
    <t>11 hod proplatit</t>
  </si>
  <si>
    <t>Červen</t>
  </si>
  <si>
    <t>??Třebíč - vytýčení stavebního základu pro PA S5 Karlovo nám. - pí Ing. Dvořáková ( 731 179 193)??</t>
  </si>
  <si>
    <t>Květen</t>
  </si>
  <si>
    <t xml:space="preserve">Kontroly platební kázně                                              3x Veltrusy + Lhotka + Pokličky + Mšeno                                                                                                      3x  Výběr pokladny FLOWBIRD - 2x Veltrusy hřbitov (sesypat) + 1x Veltrusy zámek </t>
  </si>
  <si>
    <r>
      <rPr>
        <b/>
        <charset val="238"/>
        <color rgb="FFFF0000"/>
        <family val="2"/>
        <sz val="8"/>
        <rFont val="Tahoma"/>
      </rPr>
      <t xml:space="preserve">Volno, </t>
    </r>
    <r>
      <rPr>
        <b/>
        <charset val="238"/>
        <color rgb="FF000000"/>
        <family val="2"/>
        <sz val="8"/>
        <rFont val="Tahoma"/>
      </rPr>
      <t>kontrola PA v Ivančicích</t>
    </r>
  </si>
  <si>
    <r>
      <rPr>
        <b/>
        <u/>
        <charset val="238"/>
        <color rgb="FFA6A6A6"/>
        <family val="2"/>
        <sz val="8"/>
        <rFont val="Tahoma"/>
      </rPr>
      <t>Nová Ves:</t>
    </r>
    <r>
      <rPr>
        <b/>
        <charset val="238"/>
        <color rgb="FFA6A6A6"/>
        <family val="2"/>
        <sz val="8"/>
        <rFont val="Tahoma"/>
      </rPr>
      <t xml:space="preserve">                                                                     * Předinstalační priprava 1x PA Evo Zidlochovice vcetne veskereho nastaveni a ParkFolia </t>
    </r>
    <r>
      <rPr>
        <b/>
        <charset val="238"/>
        <color rgb="FFFFC000"/>
        <family val="2"/>
        <sz val="8"/>
        <rFont val="Tahoma"/>
      </rPr>
      <t>(PA je pripraven k instalaci)</t>
    </r>
    <r>
      <rPr>
        <b/>
        <charset val="238"/>
        <color rgb="FFA6A6A6"/>
        <family val="2"/>
        <sz val="8"/>
        <rFont val="Tahoma"/>
      </rPr>
      <t xml:space="preserve">                                                                 * Předinstalační příprava náhradního PA Evo Kynžvart -                                                                       *Příprava funkčního náhradního modemu na výměnu v PA MSENOJ                                                   * technický nácvik s JKA - výměna A1000 na PA (Hotovo) Kratochvíle </t>
    </r>
    <r>
      <rPr>
        <b/>
        <charset val="238"/>
        <color rgb="FFFFC000"/>
        <family val="2"/>
        <sz val="8"/>
        <rFont val="Tahoma"/>
      </rPr>
      <t xml:space="preserve">(PA je pripraven k instalaci. Na dilne spusten pod testovacim cislem 00009999) </t>
    </r>
    <r>
      <rPr>
        <b/>
        <charset val="238"/>
        <color rgb="FFA6A6A6"/>
        <family val="2"/>
        <sz val="8"/>
        <rFont val="Tahoma"/>
      </rPr>
      <t xml:space="preserve">                                                        * s JKA vymontování H+D zámku dveří z  1x PA PAL Nový Knín  - (bude se měnit se zámky v PA  v Jetřichovicích)                                                               * oranžový Touran pod plachtou - prosím vyfotit CNG regulátor v motorovém prostoru a fotku/-ky poslat panu Černému CNG servis Zličín </t>
    </r>
    <r>
      <rPr>
        <b/>
        <charset val="238"/>
        <color rgb="FFFFC000"/>
        <family val="2"/>
        <sz val="8"/>
        <rFont val="Tahoma"/>
      </rPr>
      <t>(Foto odeslano)</t>
    </r>
    <r>
      <rPr>
        <b/>
        <charset val="238"/>
        <color rgb="FFA6A6A6"/>
        <family val="2"/>
        <sz val="8"/>
        <rFont val="Tahoma"/>
      </rPr>
      <t xml:space="preserve">                                                                             * prosím založit nový Ticket na SalesForce - aktivace a nastavení nového města KOKOŘÍN ve WebOffice + 4x nový profil PA &amp; přilinkovat SpecForm + Ob jednávku 50-26-23-0083 </t>
    </r>
    <r>
      <rPr>
        <b/>
        <charset val="238"/>
        <color rgb="FFFFC000"/>
        <family val="2"/>
        <sz val="8"/>
        <rFont val="Tahoma"/>
      </rPr>
      <t xml:space="preserve">(Ticket zalozen)
</t>
    </r>
    <r>
      <rPr>
        <b/>
        <charset val="238"/>
        <color rgb="FFA6A6A6"/>
        <family val="2"/>
        <sz val="8"/>
        <rFont val="Tahoma"/>
      </rPr>
      <t xml:space="preserve">
SalesForce - tickety
Sepsani vyrobnich cisel PA na sklade</t>
    </r>
  </si>
  <si>
    <r>
      <rPr>
        <b/>
        <u/>
        <charset val="238"/>
        <color theme="0" tint="-0.3499862666707358"/>
        <family val="2"/>
        <sz val="8"/>
        <rFont val="Tahoma"/>
      </rPr>
      <t>Nves</t>
    </r>
    <r>
      <rPr>
        <b/>
        <charset val="238"/>
        <color theme="0" tint="-0.3499862666707358"/>
        <family val="2"/>
        <sz val="8"/>
        <rFont val="Tahoma"/>
      </rPr>
      <t xml:space="preserve">                                                                          * křovinořez - technická údržba před sezónou - oprava, vyčištění, vyzkoušení                                               * oprava/výměna světla ve WC kabince          * s THE nácvik výměny čtečky A1000 Kratochvíle                                                                                  * s THE vymontování H+D zámku dveří z  1x PA PAL Nový Knín  - (bude se měnit se zámky v PA  v Jetřichovicích)                                                                                         * TRUCD8+TRUCD9 - 2x výběr mincovní pokladny (sesypat) + kontrola (role?) a otestování obou PA                                                                                     ........................                                                                             Odpoledne: </t>
    </r>
    <r>
      <rPr>
        <b/>
        <charset val="238"/>
        <color rgb="FF0000FF"/>
        <family val="2"/>
        <sz val="8"/>
        <rFont val="Tahoma"/>
      </rPr>
      <t xml:space="preserve">Klecany - ALFEZA kovovýroba  - dolní kasárna &gt;&gt; vyzvednout 27x kotevní redukci pro PA Strada &amp; odvoz do skladu do NVsi                                                                                                  Klecany  náměstí- předání pokladen + vyzvednutí TRF štítky  &amp; předávací protokol &amp; klíče pro Židlochovice                                                                           </t>
    </r>
    <r>
      <rPr>
        <b/>
        <charset val="238"/>
        <color theme="0" tint="-0.3499862666707358"/>
        <family val="2"/>
        <sz val="8"/>
        <rFont val="Tahoma"/>
      </rPr>
      <t xml:space="preserve">     ...........................                                                                                                           NVes  * nakládka připraveného PA Židlochovice + 4x závitová tyč M16 + 16x matice M16 + nová role s sebou</t>
    </r>
  </si>
  <si>
    <r>
      <rPr>
        <b/>
        <charset val="238"/>
        <color rgb="FFA6A6A6"/>
        <family val="2"/>
        <sz val="8"/>
        <rFont val="Tahoma"/>
      </rPr>
      <t xml:space="preserve">Libochovice + Hazmburk - 3x výběr pokladny FW + kontrola/výměna role </t>
    </r>
    <r>
      <rPr>
        <b/>
        <charset val="238"/>
        <color rgb="FFFFC000"/>
        <family val="2"/>
        <sz val="8"/>
        <rFont val="Tahoma"/>
      </rPr>
      <t xml:space="preserve">(Hotovo. Otestovana platba kartou a vse OK)                                                                                                    </t>
    </r>
    <r>
      <rPr>
        <b/>
        <charset val="238"/>
        <color rgb="FFA6A6A6"/>
        <family val="2"/>
        <sz val="8"/>
        <rFont val="Tahoma"/>
      </rPr>
      <t>...............................                                Nves:                                                                                            Předinstalační příprava 3x PA Evo pro Klentnice   (objednávka 3x S5 bude zpožděna ve výrobě ve FLOWBIRDU o 6 až 8 týdnů =&gt; po dohodě s panem starostou nainstalujeme nyní 3x Evo a po 8 týdnech vyměníme za 3x S5)                                                                             Prosím najít v Parkfoliu 3 volné profily PA (tipuji 2x Huntířov + ještě něco). Na PA prosím nastavit vhodný SW z jiného města a tarify upravit podle požadavků a zadání Klentnice)</t>
    </r>
    <r>
      <rPr>
        <b/>
        <charset val="238"/>
        <color rgb="FFFFC000"/>
        <family val="2"/>
        <sz val="8"/>
        <rFont val="Tahoma"/>
      </rPr>
      <t xml:space="preserve"> [PA pripravit s tiskem listku ParkingPro =&gt; bude bez zadavani SPZ. Priprava 2x novy PA puvodne pro Ceskou Skalici a 1x PA Huntirov. Vyrobni cisla PA:001671256; 001671259 a 001648840] {PA po pripojeni k profilu Huntirov tiskne listky Huntirov. Bude nutne dalsi testovani}</t>
    </r>
    <r>
      <rPr>
        <b/>
        <charset val="238"/>
        <color rgb="FFA6A6A6"/>
        <family val="2"/>
        <sz val="8"/>
        <rFont val="Tahoma"/>
      </rPr>
      <t xml:space="preserve">                                                                  ...............................                                                           Caddy stříbrný - prosím nainstalovat do auta GPS jednotku </t>
    </r>
    <r>
      <rPr>
        <b/>
        <charset val="238"/>
        <color rgb="FFFFC000"/>
        <family val="2"/>
        <sz val="8"/>
        <rFont val="Tahoma"/>
      </rPr>
      <t xml:space="preserve">(Nestihl jsem nainstalovat. Budu muset udelat jindy)  </t>
    </r>
    <r>
      <rPr>
        <b/>
        <charset val="238"/>
        <color rgb="FFA6A6A6"/>
        <family val="2"/>
        <sz val="8"/>
        <rFont val="Tahoma"/>
      </rPr>
      <t xml:space="preserve">                                       ...............................                                                      Máme dostatek závitových tyčí M16 délky 185 mm ? Pro Kynžvart + Klentnice+ Trosky bude potřeba min. 24 ks. (Lze použít i větší délku 225 mm, ale má pak zbytečně velký přesah do PA)                                        &amp; kontrola zásoby matic M16 -&gt; potřeba 4 ks pro každou závitovou tyč =&gt; min. 96 ks (pro první polovinu května)</t>
    </r>
    <r>
      <rPr>
        <b/>
        <charset val="238"/>
        <color rgb="FFFFC000"/>
        <family val="2"/>
        <sz val="8"/>
        <rFont val="Tahoma"/>
      </rPr>
      <t xml:space="preserve"> (Matic mame dostatek; podlozky je potreba dokoupit; tyce je potreba zakratiti)
Klavesnice - objednat 10 a 10ks jednoduchych klavesnic
Veronica - poslat specifikace pro  nastaveni cetcek A1000
Magalie - odpoved na navrh cen oprav</t>
    </r>
  </si>
  <si>
    <r>
      <rPr>
        <b/>
        <charset val="238"/>
        <color theme="0" tint="-0.3499862666707358"/>
        <family val="2"/>
        <strike/>
        <sz val="8"/>
        <rFont val="Tahoma"/>
      </rPr>
      <t xml:space="preserve"> </t>
    </r>
    <r>
      <rPr>
        <b/>
        <charset val="238"/>
        <color rgb="FF0000FF"/>
        <family val="2"/>
        <strike/>
        <sz val="8"/>
        <rFont val="Tahoma"/>
      </rPr>
      <t xml:space="preserve">Klecany  - vyzvednutí Aleše Bláhy (bratr Matěje) ul. Na Skalkách 272,    Tel. 777 982 989 &amp; společně montáž PA Židlochovice         </t>
    </r>
    <r>
      <rPr>
        <b/>
        <charset val="238"/>
        <color theme="0" tint="-0.3499862666707358"/>
        <family val="2"/>
        <strike/>
        <sz val="8"/>
        <rFont val="Tahoma"/>
      </rPr>
      <t xml:space="preserve">   </t>
    </r>
    <r>
      <rPr>
        <b/>
        <charset val="238"/>
        <color theme="0" tint="-0.3499862666707358"/>
        <family val="2"/>
        <sz val="8"/>
        <rFont val="Tahoma"/>
      </rPr>
      <t xml:space="preserve">                                                                    ...........................                                                                                                           NVes  * nakládka připraveného PA Židlochovice + 4x závitová tyč M16 + 16x matice M16 + nová role s sebou (společně s ABL)   Židlochovice - instalace a předání nového PA Evo + zaškolení obsluhy + fotodokumentace instalovaného PA (pro pojišťovnu) včetně výr. štítku s výrobním číslem (zadní stěna za AKU) &gt;&gt; uložit na server Servis                                                                                                                4x závitovou tyč M16 - 225 mm (NE 185 mm - ta je krátká) + 16x matice M16 + role lístků FLOWBIRD 6500 ks - s sebou                                                              Před příjezdem kontaktovat: Vladimir Hanek, tel: 604 290 505,                    </t>
    </r>
  </si>
  <si>
    <t xml:space="preserve">Phrase 0 </t>
  </si>
  <si>
    <t xml:space="preserve">Nves:                                                                                            Předinstalační příprava 2x PA Evo pro Trosky 03+04 - prosím napevno oba PA upevnit na kotevní redukci pro kolébku AURA &amp; SW nastavení použít variantu bez zadávání RZ (úsporná)  &amp; nastavit aktuálně platnou výši tarifů "sezóna" &amp; oživit komunikaci s ParkFoliem a bankovním serverem                                                                   Na oba PA prosím samolepku "Virtuální parkovací automat" - verce včetně EasyParku                                                                      ...............................                                                      ParkFolio - je možné upravit přístupový účet SKI Bílá tak, aby chodily potvrzovací PINy na starosta@obecbila.cz ?                                                                ...............................                                                                     Hrad Trosky                                                                    - oba stávající PA prosím přenastavit do režimu "bez zadávání SPZ"                                                                        Panu starostovi Svatbíkovi předat 2x kotevní kolébku AURA                                                                                              ...............................                                                                                    </t>
  </si>
  <si>
    <t>Caddy stříbrný (benzín)</t>
  </si>
  <si>
    <t xml:space="preserve">2x PA PAL Nový Knín - výměna SIM . Nové SIM města jsou uložené uvnitř PA. Smazat PIN (starou  NOKII c62 s sebou !!) &amp; vložit SIM do PA &amp; obnova komunikace kód F040 &amp; naše SIM Vodafone si vzít s sebou (do sáčku v servisním kufříku)                                                                               .................                                                                      Příbram - PA 1+2  Nový Rybník                                                                * PA01 - výměna AKU METRIC (starý AKU označit fixem - je pravděpodobně na vyřazení)                             * oba restart  917+503   (u PA 02 vypojit na minutu i napájení bílého 4G modemu)                                                                           .................                                                                      Zámek Kratochvíle                                                              * do 15:30 pokladna zámku paní Buriová , 773 758 198  - předat nasáčkované mince 50,20,10 Kč + bankovky 100 Kč &gt;&gt; vyplnit přiloženou výčetku                                               * výměna čtečky A1000                                                        * hlášena závada tiskárny ?? - prověřit                                     * dolepit na PA zepředu samolepku "Virtuální parkovací automat" - verze bez EasyParku                                              *  výběr pokladny FLOWBIRD + kontrola role (výměna za novou 6500  ks pokud zbytkový návin pod 4 cm - kód T)                                                            </t>
  </si>
  <si>
    <t>Caddy černý</t>
  </si>
  <si>
    <r>
      <t xml:space="preserve"> </t>
    </r>
    <r>
      <rPr>
        <b/>
        <charset val="238"/>
        <color rgb="FF0000FF"/>
        <family val="2"/>
        <sz val="8"/>
        <rFont val="Tahoma"/>
      </rPr>
      <t xml:space="preserve"> 08:00 Klecany - náměstí  vyzvednout auto + nářadí                   -- vyzvednout Ivana Siváka (https://mapy.com/s/fujasadupe) tel. 775 934 140      </t>
    </r>
    <r>
      <rPr>
        <b/>
        <charset val="238"/>
        <color theme="0" tint="-0.3499862666707358"/>
        <family val="2"/>
        <sz val="8"/>
        <rFont val="Tahoma"/>
      </rPr>
      <t xml:space="preserve">                                               .............                                                 NVes . Nakládka náhradního PA pto Kynžvart                                                                            .......                                                               Kynžvart -  odinstalace vandalsky poškozeného PA Evo + odvoz PA do Nvsi + náhrada za náhradní funkční PA Evo    + fotodokumentace instalovaného PA (pro pojišťovnu) včetně výr. štítku s výrobním číslem (zadní stěna za AKU) &gt;&gt; uložit na server Servis                                                                                        .......                                                                                          Chyňava - restart PA+ modemu (kód 917+503)                                                                                                                                  </t>
    </r>
  </si>
  <si>
    <t>Touran manuál</t>
  </si>
  <si>
    <t xml:space="preserve">Kontroly platební kázně                                                                    3x Veltrusy + Lhotka + Pokličky + Mšeno + Křenek                * MSENOJ - výměna modemu (+pomocné tištěné el. desky??)                                                                                                 *  Mlékojedy - ověřit obsazenost parkoviště (https://mapy.com/s/janahoboru) + fotodokumentace + ověřit zda je v provozu plážový bar přes silnici                                                                                      .....................                       Kralupy - výměna vozu s THE - předat Caddy černý + převzít Caddy stříbrný (benzín!)
Dnes zavolat panu starostovi z Trosek a domluvit s nim termin a misto predani nahradni role listku pro Flowbird. Pan starosta ma zitra cestu do Prahy. Pan Svatbik - tel: 725071119</t>
  </si>
  <si>
    <t xml:space="preserve">Kontroly platební kázně                                                                3x Veltrusy + Lhotka + Pokličky + Mšeno + Křenek                                                                             .................                                               1x PA PAL Lhotka - výměna SIM . Nová SIM obce je uložená uvnitř PA. Smazat PIN (starou  NOKII c62 s sebou !!) &amp; vložit SIM do PA &amp; obnova komunikace kód F040 &amp; naše SIM Vodafone si vzít zpátky (do sáčku v servisním kufříku)    
Predani 2x nahradni role Flowbir panu Svatbikovi z Trosek. Prosim vzit kazdou roli z jine krabice, aby se minimalizovala moznost predani vadne role. Pan starosta pojede v sobotu dopoledne do Prahy, domluvit s nim schuzku a role mu predat. (Tom)</t>
  </si>
  <si>
    <t>Caddy stříbrný benzín</t>
  </si>
  <si>
    <t>Lodž - odjezd</t>
  </si>
  <si>
    <t xml:space="preserve">Kontroly platební kázně                                                                3x Veltrusy + Lhotka + Pokličky + Mšeno + Křenek             </t>
  </si>
  <si>
    <t xml:space="preserve">Lodž - SW školení - náhradní termín       </t>
  </si>
  <si>
    <r>
      <rPr>
        <b/>
        <charset val="238"/>
        <color rgb="FF0000FF"/>
        <family val="2"/>
        <sz val="8"/>
        <rFont val="Tahoma"/>
      </rPr>
      <t xml:space="preserve">07:30 - Klecany náměstí - vyzvednout auto + přesun do Nvsi =&gt; dále společně jedním vozem s JKA                                       Vyzvednutí TRF štítků + předávacího protokolu Trosky             + nových klíčů Jetřichovice                                                          + nových TRF štítků Huntířov                                                                                        …................... </t>
    </r>
    <r>
      <rPr>
        <b/>
        <charset val="238"/>
        <color rgb="FFA6A6A6"/>
        <family val="2"/>
        <sz val="8"/>
        <rFont val="Tahoma"/>
      </rPr>
      <t xml:space="preserve">                                           (společně s JKA)      Trosky - nová instalace PA03+PA04                     Předání panu starostovi Svatbíkovi Tel. 725 071 119
</t>
    </r>
    <r>
      <rPr>
        <b/>
        <charset val="238"/>
        <color rgb="FFFFC000"/>
        <family val="2"/>
        <sz val="8"/>
        <rFont val="Tahoma"/>
      </rPr>
      <t xml:space="preserve">Po instalaci novych PA prosim udelat:
1) U stavajicich PA udelat preinstalaci fimwearu ctecek A1000
Postup: Po prijezdu udelat OSP990 1) Vypnout PA; 2) Pripojit flashdisk [S fimwearem 06 - nebarevny flashdisk]; 3) Zapnout PA; 4) Udelat OSP94; 5) Udelat OSP503; 6) Udelat OSP751; 7) Pomoci OSP990 overit zda se fimware spravne naistaloval. Bude zacit na CAD67ROW” a zkontrolovat zda se zmenil oproti predchozimu OSP990; 7) Pokud se fimwear spravne nahral, udelat testovaci platbu mobilnim telefonem - platba by mela probehnout v poradku. Pokud ne, tak udelat instalaci druheho fimwearu verze 06, ktery mate na flashdisku.
2) U nove nainstalovanych PA provest test platby mobilnim telefonem/hodinkami , nebo jinym NFC cipem pro overeni spravne funkce ctecky A1000. Pokud nebude platba v poradku, udelat stejny postup jako v pripade 1)
</t>
    </r>
    <r>
      <rPr>
        <b/>
        <charset val="238"/>
        <color rgb="FFA6A6A6"/>
        <family val="2"/>
        <sz val="8"/>
        <rFont val="Tahoma"/>
      </rPr>
      <t xml:space="preserve">   
                                                            …...................                 Jetřichovice - výměna H+D zámku dveří z PA Nknín                     Nové klíče předat panu starostovi Kny Tel. 773 771 322 &amp; přezít zpět původní klíče (jen H+D dveře - klíče od pokladny zůstávají)                                                                                                       …...................                                                                            Huntířov - 2x výměna TRF štítků za nové                                                                                  …...................                                                      NVes - výměna vozidel: MBL se do Klecan vrací Caddym stříbrným &amp; JKA si přebírá Touran manuál</t>
    </r>
  </si>
  <si>
    <t>Touran manuál   + vozík</t>
  </si>
  <si>
    <t>(společně s MBL)      Trosky - nová instalace PA03+PA04  a uvedení do provozu &gt;&gt;   + fotodokumentace instalovaného PA (pro pojišťovnu) včetně výr. štítku s výrobním číslem (zadní stěna za AKU) &gt;&gt; uložit na server Servis                                                                                Předání panu starostovi Svatbíkovi Tel. 725 071 119                                                    …...................                                       Jetřichovice - výměna H+D zámku dveří z PA Nknín               Nové klíče předat panu starostovi Kny Tel. 773 771 322 &amp; přezít zpět původní klíče (jen H+D dveře -  klíče od pokladny zůstávají)                                                                                                       …...................                                         Huntířov - 2x výměna TRF štítků za nové                                                                                …...................                                                      NVes - výměna vozidel: MBL se do Klecan vrací Caddym stříbrným &amp; JKA si přebírá Touran manuál</t>
  </si>
  <si>
    <t>Prosím vyhledat ve veřejném registru smluv smlouvu na dodávku PA mezi SOTES Sokolov a WSA doprava a parkování  cca 09/2025 (?)</t>
  </si>
  <si>
    <t>phase 1+2</t>
  </si>
  <si>
    <t>Nves - sekání trávy                                                              * zpětná montáž zámků H+D dveří z Jetřichovic do PA PAL NKnín                                                               * příprava na montážní výjezd Klentnice                                                                        * PA Veltrusy zámek - uvízlý papír v tiskárně/nebo došel (novou roli jakoukoli zbytkovou i pod 3 cm)</t>
  </si>
  <si>
    <t xml:space="preserve">Touran manuál  </t>
  </si>
  <si>
    <r>
      <rPr>
        <b/>
        <charset val="238"/>
        <color rgb="FFFF0000"/>
        <family val="2"/>
        <sz val="8"/>
        <rFont val="Tahoma"/>
      </rPr>
      <t xml:space="preserve">Lodž - SW školení - náhradní termín
</t>
    </r>
    <r>
      <rPr>
        <b/>
        <charset val="238"/>
        <color rgb="FFFFC000"/>
        <family val="2"/>
        <sz val="8"/>
        <rFont val="Tahoma"/>
      </rPr>
      <t xml:space="preserve">Termin pro skoleni NEOPS by mel byt cca. za mesic. Wiktor napise e-mail.
Pri ceste zpet jsem resil problem zamku pokladniho prostoru v Sedmihorkach. Zavora se pravidelne zasekava v mezipoloze a nejde tak po vyberu pokladny zavrit dvere pokladniho prostoru. Nutne serizeni zavoroveho mechanismu.
Lostice opetovny vypadek signalu modemu u uradu. PA staci restartovat a opet funguje.</t>
    </r>
  </si>
  <si>
    <r>
      <rPr>
        <b/>
        <charset val="238"/>
        <color rgb="FF0000FF"/>
        <family val="2"/>
        <sz val="8"/>
        <rFont val="Tahoma"/>
      </rPr>
      <t xml:space="preserve">07:30 Klecany náměstí - vyzvednout tarifní štítky + předávací protokol + klíče pro Klentnice                          </t>
    </r>
    <r>
      <rPr>
        <b/>
        <charset val="238"/>
        <color theme="0" tint="-0.3499862666707358"/>
        <family val="2"/>
        <sz val="8"/>
        <rFont val="Tahoma"/>
      </rPr>
      <t xml:space="preserve">                                                    ........                                                                                      (Společně s JKA) - instalace 3xPA Evo Klentnice (náhrada původních PA Calé)                                                                                                           instalace a předání nového PA Evo + zaškolení obsluhy + fotodokumentace instalovaného PA (pro pojišťovnu) včetně výr. štítku s výrobním číslem (zadní stěna za AKU) &gt;&gt; uložit na server Servis                                                                                                                 3x kotevní redukci na betonový základ Cale + 12x závitovou tyč M16 - 185 mm (225 mm) + 48x matice M16 + 3x role lístků FLOWBIRD 6500 ks - s sebou                  </t>
    </r>
  </si>
  <si>
    <t xml:space="preserve">(Společně s MBL) - instalace 3xPA Evo Klentnice (náhrada původních PA Calé)                                                                                                           instalace a předání nového PA Evo + zaškolení obsluhy + fotodokumentace instalovaného PA (pro pojišťovnu) včetně výr. štítku s výrobním číslem (zadní stěna za AKU) &gt;&gt; uložit na server Servis                                                                                                                 3x kotevní redukci na betonový základ Cale + 12x závitovou tyč M16 - 185 mm (225 mm) + 48x matice M16 + 3x role lístků FLOWBIRD 6500 ks - s sebou                  </t>
  </si>
  <si>
    <t>Prosím vytvořit nový tarifní štítek pro Strada Evo -&gt;&gt; Vojenské muzeum Králíky  (Provozovatel Město Králíky)</t>
  </si>
  <si>
    <t>07:45 Klecany náměstí - vyzvednout auto                                                                                               08:00 - Klecany Horní kasárna vyzvednout Ivana Siváka                                                                                     ...............                                                              NVes - zapřáhnout přípojný vozík a naložit nářadí na betonáž - plastová vana na míchání betonu + stavební suť na výplň (v kbelíkách) + lopaty +kanystry na vodu  + pokud jsou na dílně nějaké zbytky betovoé směsi + s sebou 2x velkou kolébku AURA (velká s 8 závitovými otvory M12)                                                                                                                               - cestou koupit 8x pytel betonové směsi (Stavebniny Kralupy/ Baumax/Obi/Hornbach)                                                                                ...............                                                                                                               Králíky - Vojenské muzeum (https://mapy.com/s/kalasevusa) - betonáž 2x základ AURA (výkop je již hotový) + vytažení husích krků s kabelážží středním otvorem kolébky                                                                             Kontaktní osoba pan Večeř 604 407 901</t>
  </si>
  <si>
    <t>Caddy stříbrný benzín + vozík</t>
  </si>
  <si>
    <t>Naila, výpomoc s tříkolkou</t>
  </si>
  <si>
    <t>10:00 Klecany náměstí - vyzvednutí účetních dokladů pro paní Hrstkovou/Váchovou  + drobné mince na výměnu pro bufet Besedice                                                  ...........................                                                                Kontroly platební kázně                                                       3x Veltrusy + Lhotka + Pokličky + Mšeno + Křenek                                ….........................                                 HARASO + POKLIC - výběr pokladny METRIC                               ….........................                                                                  Poděbrady - účetní doklady pro paní Váchovou (https://mapy.com/s/jenezuvuta)</t>
  </si>
  <si>
    <t xml:space="preserve">Kontroly platební kázně                                                                   3x Veltrusy + Lhotka + Pokličky + Mšeno + Křenek                                                                                ….........................                                                                         Stránov - výběr pokladny METRIC + výměna role (postačí načatá Peroutka cca 2000 ks a více)                                                        ….........................                            Sobotka - 2x výběr pokladny METRIC (sesypat)                            SOBOTK - nová role Peroutka 6 500 ks                                            ….........................                                              Kozákov - výměna AKU                                                          ….........................                                                  Koberovy:                                                             KOBER1 - Besedice  - výběr pokladny METRIC mince + bankovky + v bufetu u parkoviště nabídnout směnu tříděných mincí                                                                           KOBER3 - výběr pokladny METRIC mince (sesypat)                                                                                              </t>
  </si>
  <si>
    <t>Nová Ves  - spolu s MBL                                                                  * Nouzové otevření vandalsky poškozeného PA Evo Kynžvart + výběr pokladny                                                                                                 * předinstalační příprava PA Strada Evo - vojenské muzeum Králíky SW + TRF nastavení PA + namontovat podstavec&amp; kotevní redukci AURA (Zatim neumime nastavit konec platnosti listku ve 24:00)                                                                                                * Předinstalační příprava 2x PA METRIC LS se čtečkami ATOS pro Holštejn  &gt;&gt; vybrat dva PA LS stejné barvy (nejlépe z CSkalice) s funkčními čtečkami ATOS + napájením 230 V.                                                                                                                          Prosím vyčistit PA, otestovat, nastavit TRF podle Holštejn + Dallas čipy podle Holštejn + tisk lístku (604) podle Holštejn + vymazat počítadla (606)</t>
  </si>
  <si>
    <t>Nová Ves  - spolu s THE                                          * Nouzové otevření vandalsky poškozeného PA Evo Kynžvart + výběr pokladny                                                                                                 * předinstalační příprava PA Strada Evo - vojenské muzeum Králíky SW + TRF nastavení PA + namontovat podstavec&amp; kotevní redukci AURA</t>
  </si>
  <si>
    <r>
      <t xml:space="preserve">Loštice - 2x výběr pokladny FLOW + kontrola rolí (výměna za novou pokud návin pod 4 cm)                        + s telefonickou podporou Tomáše přenastavit na PA limit pro naplnění pokladny                                                …........................                                                                             Havířov - urgentní dodávka 2x krabice rolí FLOWBIRD (12 ks rolí) - Technické služby Havířov - pan Ivo Marek 605 018 390 (https://mapy.com/s/gakebudore)                                               …........................                       </t>
    </r>
    <r>
      <rPr>
        <b/>
        <i/>
        <charset val="238"/>
        <color theme="1" tint="0.3499862666707358"/>
        <family val="2"/>
        <sz val="8"/>
        <rFont val="Tahoma"/>
      </rPr>
      <t xml:space="preserve">                          Frýdek-Místek - výběr pokladny FW + kontrola role         </t>
    </r>
    <r>
      <rPr>
        <b/>
        <charset val="238"/>
        <color theme="0" tint="-0.3499862666707358"/>
        <family val="2"/>
        <sz val="8"/>
        <rFont val="Tahoma"/>
      </rPr>
      <t xml:space="preserve">                             …........................                                                                        Moravský kras:                                                            Holštejn - výběr pokladny METRIC + výměna AKU + doručení 2x základová kotevní kolébka AURA (velká s 8 závitovými otvory M12) - p. starosta Mynařík 739 666 790                                                                                             Rudice - výběr pokladny METRIC                                       Jedovnice - výběr 3x pokladny FLOWbird (sesypat) + kontrola/výměna rolí (PA01 - návin alespoň 4 cm; PA02+PA03 - návin alepoň 2 cm)</t>
    </r>
  </si>
  <si>
    <t>0268 Krnov (instalace 11x nový PA)  - emailová žádost o definici:                                                        - počet a typ (název) parkovacích zón (je požadavek PA barevně rozlišit podle zón?)                                         - kategorií vozidel                                                        - tarifů a provozní doby                                                                                            (Adresáti: PJachymcak@mukrnov.cz ,  'jsrubar@mukrnov.cz'; 'psvestka@mukrnov.cz')</t>
  </si>
  <si>
    <t>Sekání trávy Křenek</t>
  </si>
  <si>
    <t>Krenek - oprava obou PA</t>
  </si>
  <si>
    <t>Náhradní volno</t>
  </si>
  <si>
    <t>Priprava SW pro Strada S5 Harasov a Kraus</t>
  </si>
  <si>
    <r>
      <t xml:space="preserve">Škola prezentace                                                                                     </t>
    </r>
    <r>
      <rPr>
        <b/>
        <charset val="238"/>
        <color rgb="FF0000FF"/>
        <family val="2"/>
        <sz val="8"/>
        <rFont val="Tahoma"/>
      </rPr>
      <t xml:space="preserve">         (to jsi zjistil až na poslední chvíli, chlapče?)</t>
    </r>
  </si>
  <si>
    <t xml:space="preserve">(Společně s MBL) - 1xPA Evo Králíky  &gt;&gt;   instalace a předání nového PA Evo + zaškolení obsluhy + fotodokumentace instalovaného PA (pro pojišťovnu) včetně výr. štítku s výrobním číslem (zadní stěna za AKU) &gt;&gt; uložit na server Servis                                                                     + 8x kotevní šrouby M12 s podložkou (klíč 19)  + 1x role lístků FLOWBIRD 6500 ks - s sebou                  </t>
  </si>
  <si>
    <t>Evidence faktrur došlých !!</t>
  </si>
  <si>
    <t>0223 - Holštejn - prosím vytvořit nový TRF štítek METRIC  (bude se měnit stávající 1x AURA  nově za 2x LS se čtečkami karet)                                                                                           Vzor pro nový TRF štítek ("C:\Users\Jiří Koktan\Parking Pro s.r.o\Intranet - Zakázky\_Archiv\0078_Tisa\servis\celni_stity\METRIC\23-05-10_Tisa_Obec.psd")                                                                                                   Údaje o provozovateli převzít ze stávajícího TRF štítku Holštejn ("C:\Users\Jiří Koktan\Parking Pro s.r.o\Intranet - Zakázky\0223_Holstejn\servis\celni_stity\23-08-01_celni_stit_Holstejn.psd")</t>
  </si>
  <si>
    <t xml:space="preserve">Nová Ves                                                                                        * demontáž Lambda sondy a vzduché klapky z oranžového Tourana (zap0lachtovaný) podle návodu automechanika pana Slezáčka =&gt;&gt; vymontované díly odvézt do autoservisu Slezáček - Doní kasárna Klecany                    Nová Ves                                                                                            * posekat trávu                                                                              * horní vjezd - opravit ohnutou DZ                                                      * vymezovací mobilní sloupky kolem vodovodní šachty - srovnat nebo vyměnit sloupky za jiné (u zdi motorestu) + mezi sloupky natáhnout šrafofanou pásku          * PA METRIC AURA přivezený z Brna &gt; vystěhovat z dílny ven k ostatním  PA AURA podél zdi motorestu vedle WC kabinky                                   </t>
  </si>
  <si>
    <t xml:space="preserve">I. Etapa výměny (aktualizace) všech SMS letáků:  KRE+POK+MSL+ HARA+PKRAUS+ROZM+  TIRD8+VEL+VELT+ ZVE+ZEL                                                                                &gt;&gt; &lt;&lt;                                Finální seznam provozoven a tarifů odsouhlasených ze strany Globdata ("C:\Users\Jiří Koktan\Parking Pro s.r.o\Intranet - Dodavatelé\_Globdata\provozy_spec_FRM\26-05-05_zmena_transakcnich_poplatku_v2.xlsx")                                       &gt;&gt; &lt;&lt;                                                - U všech aktualizovaných SMS letáků je třeba přepsat výši transakčního poplatku                              -  u těch SMS letáků které jsou ve formátu Word smazat QR kód pro ParkSimply a nahradit ho novějším ("C:\Users\Jiří Koktan\Parking Pro s.r.o\Intranet - Dodavatelé\_Globdata\technicke_podklady\26-04-02_QR_Kraliky_B_Vojmuzeum\ParkSimply - stažení aplikace.png")                                                                  - u těch SMS letáků které THE uložil jen ve formátu PDF si buďto od něho vyžádat formát Word nebo ve Wordu vytvořit leták znova                                               </t>
  </si>
  <si>
    <t>Kontroly platební kázně                                              3x Veltrusy + Lhotka + Pokličky + Mšeno + Křenek</t>
  </si>
  <si>
    <t>Kontroly platební kázně                                              3x Veltrusy + Lhotka + Pokličky + Mšeno + Křenek                                                                                                                             ….............                                                                          MSENOJ + MSENOL - výběr pokladny + restart (917+503)</t>
  </si>
  <si>
    <t>Dokončit prac. Úkoly, které se nestihly ve St</t>
  </si>
  <si>
    <t>Příbram Nový Rybník                                                                                  PB02NR - výměna AKU + restart modemu 503 (počkat až na konec vysílací relace) &gt;&gt; (starý AKU označit ! - je na vyřazení)                                                                                                                 ................                                  Rožmberk nad Vltavou - výběr pokladny METRIC + bank. pokladny</t>
  </si>
  <si>
    <t>Jeseník - oprava/výměna 1x (2x?) A1000</t>
  </si>
  <si>
    <t>Zkouska VS</t>
  </si>
  <si>
    <t>Ivančice - 8x výběr pokladny (sesypat) + kontrola/výměna rolí (PA2 - plnou novou roli 6 500 ks, PA1+ PA3+PA5+PA7 - zbytkový návin alespoň 4 cm; PA4+PA6+PA8 - zbytkový návin postačuje 1,5-2 cm)</t>
  </si>
  <si>
    <t>Kontroly platební kázně                                                                    - 3x Veltrusy + Lhotka + Pokličky + Mšeno + Křenek</t>
  </si>
  <si>
    <t>?? Trosky - instalace 2x PA03 + PA 04 (složené v chodbě OÚ čekají na stavební připtavenost)                                             PA02 -výměna modemu + přenastavení SW + výměna samolepky klávesnice zazjednodušenou verzi vez alfanumerických znaků                                                                                                      PA01+PA02 - výběr poklady + kontrola role -(návin alespoň 3,5 cm)  ??</t>
  </si>
  <si>
    <t>Kontroly platební kázně                                                                            -  3x Veltrusy + Lhotka + Pokličky + Mšeno + Křenek</t>
  </si>
  <si>
    <t>Červenec</t>
  </si>
  <si>
    <t xml:space="preserve">Trosky změna TRF na 150 / 400 / 500 </t>
  </si>
  <si>
    <t>Krásný Dvůr - výběr pokladny METRIC + výměna role (Peroutka - postačí načatá s návinem cca 2 000 (3,5 -4 cm) a více)                                                                                                                                 …........                                                      Je něco třeba ??  &gt;&gt;&gt; Slaný/Terezín/PTýnec/Kynžvart ??</t>
  </si>
  <si>
    <t>Holštejn - instalace 2x METRIC LS</t>
  </si>
  <si>
    <t xml:space="preserve">?? 0247_Králíky - výkop a betonáž 3x stavební základ Strada (3x PA + 3x FEJ)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</si>
</sst>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69" x14ac:knownFonts="1">
    <font>
      <color theme="1"/>
      <family val="2"/>
      <scheme val="minor"/>
      <sz val="11"/>
      <name val="Calibri"/>
    </font>
    <font>
      <color rgb="FF000000"/>
      <sz val="10"/>
      <name val="Arial"/>
    </font>
    <font>
      <charset val="238"/>
      <color rgb="FF0000FF"/>
      <family val="2"/>
      <sz val="10"/>
      <name val="Arial"/>
    </font>
    <font>
      <charset val="238"/>
      <family val="2"/>
      <sz val="10"/>
      <name val="Arial"/>
    </font>
    <font>
      <charset val="238"/>
      <color theme="1"/>
      <family val="2"/>
      <sz val="10"/>
      <name val="Arial"/>
    </font>
    <font>
      <b/>
      <charset val="238"/>
      <color rgb="FF000000"/>
      <family val="2"/>
      <sz val="10"/>
      <name val="Tahoma"/>
    </font>
    <font>
      <b/>
      <charset val="238"/>
      <family val="2"/>
      <sz val="10"/>
      <name val="Tahoma"/>
    </font>
    <font>
      <b/>
      <charset val="238"/>
      <color theme="1"/>
      <family val="2"/>
      <sz val="10"/>
      <name val="Tahoma"/>
    </font>
    <font>
      <charset val="238"/>
      <color rgb="FF000000"/>
      <family val="2"/>
      <sz val="10"/>
      <name val="Tahoma"/>
    </font>
    <font>
      <b/>
      <charset val="238"/>
      <color rgb="FF000000"/>
      <family val="2"/>
      <sz val="16"/>
      <name val="Arial"/>
    </font>
    <font>
      <b/>
      <charset val="238"/>
      <color rgb="FF0000FF"/>
      <family val="2"/>
      <sz val="16"/>
      <name val="Arial"/>
    </font>
    <font>
      <b/>
      <charset val="238"/>
      <family val="2"/>
      <sz val="16"/>
      <name val="Arial"/>
    </font>
    <font>
      <b/>
      <charset val="238"/>
      <color theme="1"/>
      <family val="2"/>
      <sz val="16"/>
      <name val="Arial"/>
    </font>
    <font>
      <b/>
      <charset val="238"/>
      <color rgb="FF0000FF"/>
      <family val="2"/>
      <sz val="10"/>
      <name val="Tahoma"/>
    </font>
    <font>
      <charset val="238"/>
      <family val="2"/>
      <sz val="10"/>
      <name val="Tahoma"/>
    </font>
    <font>
      <charset val="238"/>
      <color theme="1"/>
      <family val="2"/>
      <sz val="10"/>
      <name val="Tahoma"/>
    </font>
    <font>
      <charset val="238"/>
      <color rgb="FF0000FF"/>
      <family val="2"/>
      <sz val="10"/>
      <name val="Tahoma"/>
    </font>
    <font>
      <charset val="238"/>
      <color rgb="FF000000"/>
      <family val="2"/>
      <sz val="8"/>
      <name val="Arial"/>
    </font>
    <font>
      <b/>
      <charset val="238"/>
      <color rgb="FF000000"/>
      <family val="2"/>
      <sz val="8"/>
      <name val="Tahoma"/>
    </font>
    <font>
      <b/>
      <charset val="238"/>
      <family val="2"/>
      <sz val="8"/>
      <name val="Tahoma"/>
    </font>
    <font>
      <charset val="238"/>
      <color rgb="FF000000"/>
      <family val="2"/>
      <sz val="8"/>
      <name val="Tahoma"/>
    </font>
    <font>
      <charset val="238"/>
      <family val="2"/>
      <sz val="8"/>
      <name val="Tahoma"/>
    </font>
    <font>
      <charset val="238"/>
      <color theme="1"/>
      <family val="2"/>
      <sz val="8"/>
      <name val="Tahoma"/>
    </font>
    <font>
      <b/>
      <charset val="238"/>
      <color rgb="FFFF0000"/>
      <family val="2"/>
      <sz val="8"/>
      <name val="Tahoma"/>
    </font>
    <font>
      <b/>
      <charset val="238"/>
      <color theme="1"/>
      <family val="2"/>
      <sz val="8"/>
      <name val="Tahoma"/>
    </font>
    <font>
      <b/>
      <charset val="238"/>
      <color theme="0" tint="-0.3499862666707358"/>
      <family val="2"/>
      <sz val="8"/>
      <name val="Tahoma"/>
    </font>
    <font>
      <b/>
      <charset val="238"/>
      <color rgb="FF0000FF"/>
      <family val="2"/>
      <sz val="8"/>
      <name val="Tahoma"/>
    </font>
    <font>
      <b/>
      <charset val="238"/>
      <color theme="0" tint="-0.249977111117893"/>
      <family val="2"/>
      <sz val="8"/>
      <name val="Tahoma"/>
    </font>
    <font>
      <b/>
      <charset val="238"/>
      <color theme="4"/>
      <family val="2"/>
      <sz val="8"/>
      <name val="Tahoma"/>
    </font>
    <font>
      <b/>
      <charset val="238"/>
      <color rgb="FF00B050"/>
      <family val="2"/>
      <sz val="8"/>
      <name val="Tahoma"/>
    </font>
    <font>
      <b/>
      <charset val="238"/>
      <color theme="3"/>
      <family val="2"/>
      <sz val="8"/>
      <name val="Tahoma"/>
    </font>
    <font>
      <b/>
      <charset val="238"/>
      <color theme="0" tint="-0.499984740745262"/>
      <family val="2"/>
      <sz val="8"/>
      <name val="Tahoma"/>
    </font>
    <font>
      <b/>
      <charset val="238"/>
      <color theme="3" tint="0.499984740745262"/>
      <family val="2"/>
      <sz val="8"/>
      <name val="Tahoma"/>
    </font>
    <font>
      <b/>
      <charset val="238"/>
      <color rgb="FFFFC000"/>
      <family val="2"/>
      <sz val="8"/>
      <name val="Tahoma"/>
    </font>
    <font>
      <b/>
      <charset val="238"/>
      <color rgb="FF92D050"/>
      <family val="2"/>
      <sz val="8"/>
      <name val="Tahoma"/>
    </font>
    <font>
      <b/>
      <charset val="238"/>
      <color rgb="FF352A99"/>
      <family val="2"/>
      <sz val="8"/>
      <name val="Tahoma"/>
    </font>
    <font>
      <b/>
      <color theme="3"/>
      <family val="2"/>
      <sz val="8"/>
      <name val="Tahoma"/>
    </font>
    <font>
      <charset val="238"/>
      <color theme="0"/>
      <family val="2"/>
      <sz val="14"/>
      <name val="Arial"/>
    </font>
    <font>
      <b/>
      <charset val="238"/>
      <color theme="0"/>
      <family val="2"/>
      <sz val="11"/>
      <name val="Arial"/>
    </font>
    <font>
      <charset val="238"/>
      <color theme="0" tint="-0.3499862666707358"/>
      <family val="2"/>
      <sz val="14"/>
      <name val="Arial"/>
    </font>
    <font>
      <charset val="238"/>
      <color theme="0" tint="-0.3499862666707358"/>
      <family val="2"/>
      <sz val="10"/>
      <name val="Arial"/>
    </font>
    <font>
      <charset val="238"/>
      <color rgb="FF0D0D0D"/>
      <family val="2"/>
      <sz val="10"/>
      <name val="Arial"/>
    </font>
    <font>
      <charset val="1"/>
      <color rgb="FF444444"/>
      <family val="2"/>
      <sz val="11"/>
      <name val="Calibri"/>
    </font>
    <font>
      <b/>
      <charset val="238"/>
      <color rgb="FF0070C0"/>
      <family val="2"/>
      <sz val="8"/>
      <name val="Tahoma"/>
    </font>
    <font>
      <b/>
      <charset val="238"/>
      <color rgb="FF242424"/>
      <family val="2"/>
      <scheme val="minor"/>
      <sz val="14"/>
      <name val="Calibri"/>
    </font>
    <font>
      <b/>
      <charset val="238"/>
      <color rgb="FFA6A6A6"/>
      <family val="2"/>
      <sz val="8"/>
      <name val="Tahoma"/>
    </font>
    <font>
      <b/>
      <color theme="4"/>
      <family val="2"/>
      <sz val="8"/>
      <name val="Tahoma"/>
    </font>
    <font>
      <b/>
      <charset val="238"/>
      <color rgb="FF000000"/>
      <family val="2"/>
      <sz val="14"/>
      <name val="Tahoma"/>
    </font>
    <font>
      <b/>
      <charset val="238"/>
      <family val="2"/>
      <sz val="14"/>
      <name val="Tahoma"/>
    </font>
    <font>
      <b/>
      <charset val="238"/>
      <color theme="1"/>
      <family val="2"/>
      <sz val="14"/>
      <name val="Tahoma"/>
    </font>
    <font>
      <b/>
      <charset val="238"/>
      <color rgb="FF000000"/>
      <family val="2"/>
      <sz val="12"/>
      <name val="Tahoma"/>
    </font>
    <font>
      <b/>
      <charset val="238"/>
      <family val="2"/>
      <sz val="12"/>
      <name val="Tahoma"/>
    </font>
    <font>
      <b/>
      <charset val="238"/>
      <color theme="1"/>
      <family val="2"/>
      <sz val="12"/>
      <name val="Tahoma"/>
    </font>
    <font>
      <charset val="238"/>
      <color rgb="FF000000"/>
      <family val="2"/>
      <sz val="12"/>
      <name val="Tahoma"/>
    </font>
    <font>
      <b/>
      <charset val="238"/>
      <color theme="6"/>
      <family val="2"/>
      <sz val="8"/>
      <name val="Tahoma"/>
    </font>
    <font>
      <b/>
      <charset val="238"/>
      <color theme="6" tint="-0.249977111117893"/>
      <family val="2"/>
      <sz val="8"/>
      <name val="Tahoma"/>
    </font>
    <font>
      <b/>
      <charset val="238"/>
      <color rgb="FFBFBFBF"/>
      <family val="2"/>
      <strike/>
      <sz val="8"/>
      <name val="Tahoma"/>
    </font>
    <font>
      <b/>
      <charset val="238"/>
      <color rgb="FFA6A6A6"/>
      <family val="2"/>
      <strike/>
      <sz val="8"/>
      <name val="Tahoma"/>
    </font>
    <font>
      <b/>
      <color rgb="FF000000"/>
      <family val="2"/>
      <sz val="8"/>
      <name val="Tahoma"/>
    </font>
    <font>
      <b/>
      <charset val="238"/>
      <color rgb="FF808080"/>
      <family val="2"/>
      <strike/>
      <sz val="8"/>
      <name val="Tahoma"/>
    </font>
    <font>
      <b/>
      <charset val="238"/>
      <color rgb="FFBFBFBF"/>
      <family val="2"/>
      <sz val="8"/>
      <name val="Tahoma"/>
    </font>
    <font>
      <charset val="238"/>
      <color rgb="FF000000"/>
      <family val="2"/>
      <sz val="14"/>
      <name val="Arial"/>
    </font>
    <font>
      <charset val="238"/>
      <color rgb="FF000000"/>
      <family val="2"/>
      <sz val="14"/>
      <name val="Tahoma"/>
    </font>
    <font>
      <b/>
      <charset val="238"/>
      <color rgb="FFFF0000"/>
      <family val="2"/>
      <sz val="12"/>
      <name val="Tahoma"/>
    </font>
    <font>
      <charset val="238"/>
      <color rgb="FF000000"/>
      <family val="2"/>
      <sz val="12"/>
      <name val="Arial"/>
    </font>
    <font>
      <b/>
      <charset val="238"/>
      <color theme="4"/>
      <family val="2"/>
      <sz val="7"/>
      <name val="Tahoma"/>
    </font>
    <font>
      <b/>
      <charset val="238"/>
      <color theme="1" tint="0.499984740745262"/>
      <family val="2"/>
      <sz val="8"/>
      <name val="Tahoma"/>
    </font>
    <font>
      <b/>
      <charset val="238"/>
      <color rgb="FF9BBB59"/>
      <family val="2"/>
      <sz val="8"/>
      <name val="Tahoma"/>
    </font>
    <font>
      <b/>
      <color theme="1"/>
      <family val="2"/>
      <sz val="8"/>
      <name val="Tahoma"/>
    </font>
  </fonts>
  <fills count="6">
    <fill>
      <patternFill patternType="none"/>
    </fill>
    <fill>
      <patternFill patternType="gray125"/>
    </fill>
    <fill>
      <patternFill patternType="solid">
        <fgColor rgb="FFFFFF00"/>
        <bgColor indexed="64"/>
      </patternFill>
    </fill>
    <fill>
      <patternFill patternType="solid">
        <fgColor rgb="FF0000FF"/>
        <bgColor indexed="64"/>
      </patternFill>
    </fill>
    <fill>
      <patternFill patternType="solid">
        <fgColor theme="0" tint="-0.499984740745262"/>
        <bgColor indexed="64"/>
      </patternFill>
    </fill>
    <fill>
      <patternFill patternType="solid">
        <fgColor theme="0"/>
        <bgColor indexed="64"/>
      </patternFill>
    </fill>
  </fills>
  <borders count="18">
    <border>
      <left/>
      <right/>
      <top/>
      <bottom/>
      <diagonal/>
    </border>
    <border>
      <left style="medium">
        <color rgb="FF000000"/>
      </left>
      <right style="thin">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medium">
        <color rgb="FF000000"/>
      </top>
      <bottom/>
      <diagonal/>
    </border>
    <border>
      <left style="medium">
        <color rgb="FF000000"/>
      </left>
      <right style="thin">
        <color rgb="FF000000"/>
      </right>
      <top/>
      <bottom style="thin">
        <color rgb="FF000000"/>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medium">
        <color rgb="FF000000"/>
      </left>
      <right/>
      <top/>
      <bottom style="thin">
        <color rgb="FF000000"/>
      </bottom>
      <diagonal/>
    </border>
    <border>
      <left style="thin">
        <color indexed="64"/>
      </left>
      <right style="thin">
        <color indexed="64"/>
      </right>
      <top/>
      <bottom style="thin">
        <color indexed="64"/>
      </bottom>
      <diagonal/>
    </border>
    <border>
      <left/>
      <right/>
      <top style="thin">
        <color rgb="FF000000"/>
      </top>
      <bottom style="thin">
        <color rgb="FF000000"/>
      </bottom>
      <diagonal/>
    </border>
  </borders>
  <cellStyleXfs count="1">
    <xf numFmtId="0" fontId="0" fillId="0" borderId="0"/>
  </cellStyleXfs>
  <cellXfs count="227">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2" fillId="0" borderId="0" xfId="0" applyFont="1"/>
    <xf numFmtId="0" fontId="3" fillId="0" borderId="0" xfId="0" applyFont="1" applyAlignment="1">
      <alignment horizontal="center" vertical="center"/>
    </xf>
    <xf numFmtId="0" fontId="4" fillId="0" borderId="0" xfId="0" applyFont="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 xfId="0" applyFont="1" applyBorder="1" applyAlignment="1">
      <alignment horizontal="center" vertical="center"/>
    </xf>
    <xf numFmtId="0" fontId="5" fillId="0" borderId="4" xfId="0" applyFont="1" applyBorder="1" applyAlignment="1">
      <alignment horizontal="center" vertical="center" wrapText="1"/>
    </xf>
    <xf numFmtId="0" fontId="7" fillId="0" borderId="2" xfId="0" applyFont="1" applyBorder="1" applyAlignment="1">
      <alignment horizontal="center" vertical="center"/>
    </xf>
    <xf numFmtId="0" fontId="8" fillId="0" borderId="0" xfId="0" applyFont="1"/>
    <xf numFmtId="0" fontId="5" fillId="0" borderId="5" xfId="0" applyFont="1" applyBorder="1" applyAlignment="1">
      <alignment horizontal="center" vertical="center" wrapText="1"/>
    </xf>
    <xf numFmtId="0" fontId="9" fillId="0" borderId="0" xfId="0" applyFont="1" applyAlignment="1">
      <alignment horizontal="left"/>
    </xf>
    <xf numFmtId="0" fontId="9" fillId="0" borderId="0" xfId="0" applyFont="1" applyAlignment="1">
      <alignment horizontal="center" vertical="center"/>
    </xf>
    <xf numFmtId="0" fontId="10" fillId="0" borderId="0" xfId="0" applyFont="1" applyAlignment="1">
      <alignment horizontal="left"/>
    </xf>
    <xf numFmtId="0" fontId="11" fillId="0" borderId="0" xfId="0" applyFont="1" applyAlignment="1">
      <alignment horizontal="center" vertical="center"/>
    </xf>
    <xf numFmtId="0" fontId="12" fillId="0" borderId="0" xfId="0" applyFont="1" applyAlignment="1">
      <alignment horizontal="center" vertical="center"/>
    </xf>
    <xf numFmtId="0" fontId="8" fillId="0" borderId="0" xfId="0" applyFont="1" applyAlignment="1">
      <alignment vertical="center"/>
    </xf>
    <xf numFmtId="0" fontId="8" fillId="0" borderId="0" xfId="0" applyFont="1" applyAlignment="1">
      <alignment horizontal="center" vertical="center"/>
    </xf>
    <xf numFmtId="0" fontId="13" fillId="0" borderId="0" xfId="0" applyFont="1"/>
    <xf numFmtId="0" fontId="14" fillId="0" borderId="0" xfId="0" applyFont="1" applyAlignment="1">
      <alignment horizontal="center" vertical="center"/>
    </xf>
    <xf numFmtId="0" fontId="5" fillId="0" borderId="0" xfId="0" applyFont="1"/>
    <xf numFmtId="0" fontId="15" fillId="0" borderId="0" xfId="0" applyFont="1" applyAlignment="1">
      <alignment horizontal="center" vertical="center"/>
    </xf>
    <xf numFmtId="0" fontId="16" fillId="0" borderId="0" xfId="0" applyFont="1"/>
    <xf numFmtId="0" fontId="17" fillId="0" borderId="0" xfId="0" applyFont="1"/>
    <xf numFmtId="0" fontId="18" fillId="0" borderId="6" xfId="0" applyFont="1" applyBorder="1" applyAlignment="1">
      <alignment horizontal="center" vertical="center"/>
    </xf>
    <xf numFmtId="0" fontId="19" fillId="0" borderId="7" xfId="0" applyFont="1" applyBorder="1" applyAlignment="1">
      <alignment horizontal="center" vertical="center"/>
    </xf>
    <xf numFmtId="0" fontId="20" fillId="0" borderId="7" xfId="0" applyFont="1" applyBorder="1" applyAlignment="1">
      <alignment horizontal="center" vertical="center" wrapText="1"/>
    </xf>
    <xf numFmtId="0" fontId="21" fillId="0" borderId="7" xfId="0" applyFont="1" applyBorder="1" applyAlignment="1">
      <alignment horizontal="center" vertical="center" wrapText="1"/>
    </xf>
    <xf numFmtId="0" fontId="22" fillId="0" borderId="7" xfId="0" applyFont="1" applyBorder="1" applyAlignment="1">
      <alignment horizontal="center" vertical="center" wrapText="1"/>
    </xf>
    <xf numFmtId="0" fontId="20" fillId="0" borderId="0" xfId="0" applyFont="1"/>
    <xf numFmtId="0" fontId="18" fillId="0" borderId="8" xfId="0" applyFont="1" applyBorder="1" applyAlignment="1">
      <alignment horizontal="center" vertical="center" wrapText="1"/>
    </xf>
    <xf numFmtId="0" fontId="18" fillId="0" borderId="9" xfId="0" applyFont="1" applyBorder="1" applyAlignment="1">
      <alignment horizontal="center" vertical="center"/>
    </xf>
    <xf numFmtId="0" fontId="23" fillId="0" borderId="8" xfId="0" applyFont="1" applyBorder="1" applyAlignment="1">
      <alignment horizontal="center" vertical="center" wrapText="1"/>
    </xf>
    <xf numFmtId="0" fontId="24" fillId="0" borderId="8" xfId="0" applyFont="1" applyBorder="1" applyAlignment="1">
      <alignment horizontal="center" vertical="center" wrapText="1"/>
    </xf>
    <xf numFmtId="0" fontId="19" fillId="0" borderId="8" xfId="0" applyFont="1" applyBorder="1" applyAlignment="1">
      <alignment horizontal="center" vertical="center" wrapText="1"/>
    </xf>
    <xf numFmtId="0" fontId="25" fillId="0" borderId="8" xfId="0" applyFont="1" applyBorder="1" applyAlignment="1">
      <alignment horizontal="center" vertical="center" wrapText="1"/>
    </xf>
    <xf numFmtId="2" fontId="19" fillId="0" borderId="8" xfId="0" applyNumberFormat="1" applyFont="1" applyBorder="1" applyAlignment="1">
      <alignment horizontal="center" vertical="center" wrapText="1"/>
    </xf>
    <xf numFmtId="0" fontId="26" fillId="0" borderId="8" xfId="0" applyFont="1" applyBorder="1" applyAlignment="1">
      <alignment horizontal="center" vertical="center" wrapText="1"/>
    </xf>
    <xf numFmtId="0" fontId="19" fillId="0" borderId="10" xfId="0" applyFont="1" applyBorder="1" applyAlignment="1">
      <alignment horizontal="center" vertical="center" wrapText="1"/>
    </xf>
    <xf numFmtId="0" fontId="27" fillId="0" borderId="8" xfId="0" applyFont="1" applyBorder="1" applyAlignment="1">
      <alignment horizontal="center" vertical="center" wrapText="1"/>
    </xf>
    <xf numFmtId="0" fontId="18" fillId="0" borderId="11" xfId="0" applyFont="1" applyBorder="1" applyAlignment="1">
      <alignment horizontal="center" vertical="center"/>
    </xf>
    <xf numFmtId="0" fontId="28" fillId="0" borderId="12" xfId="0" applyFont="1" applyBorder="1" applyAlignment="1">
      <alignment horizontal="center" vertical="center" wrapText="1"/>
    </xf>
    <xf numFmtId="0" fontId="25" fillId="0" borderId="13" xfId="0" applyFont="1" applyBorder="1" applyAlignment="1">
      <alignment horizontal="center" vertical="center" wrapText="1"/>
    </xf>
    <xf numFmtId="0" fontId="29" fillId="0" borderId="8" xfId="0" applyFont="1" applyBorder="1" applyAlignment="1">
      <alignment horizontal="center" vertical="center" wrapText="1"/>
    </xf>
    <xf numFmtId="0" fontId="18" fillId="0" borderId="8" xfId="0" applyFont="1" applyBorder="1" applyAlignment="1">
      <alignment horizontal="center" vertical="center"/>
    </xf>
    <xf numFmtId="0" fontId="28" fillId="0" borderId="8" xfId="0" applyFont="1" applyBorder="1" applyAlignment="1">
      <alignment horizontal="center" vertical="center" wrapText="1"/>
    </xf>
    <xf numFmtId="0" fontId="24" fillId="0" borderId="14" xfId="0" applyFont="1" applyBorder="1" applyAlignment="1">
      <alignment horizontal="center" vertical="center" wrapText="1"/>
    </xf>
    <xf numFmtId="0" fontId="18" fillId="0" borderId="15" xfId="0" applyFont="1" applyBorder="1" applyAlignment="1">
      <alignment horizontal="center" vertical="center"/>
    </xf>
    <xf numFmtId="0" fontId="28" fillId="0" borderId="16" xfId="0" applyFont="1" applyBorder="1" applyAlignment="1">
      <alignment horizontal="center" vertical="center" wrapText="1"/>
    </xf>
    <xf numFmtId="0" fontId="30" fillId="0" borderId="8" xfId="0" applyFont="1" applyBorder="1" applyAlignment="1">
      <alignment horizontal="center" vertical="center" wrapText="1"/>
    </xf>
    <xf numFmtId="0" fontId="31" fillId="0" borderId="8" xfId="0" applyFont="1" applyBorder="1" applyAlignment="1">
      <alignment horizontal="center" vertical="center" wrapText="1"/>
    </xf>
    <xf numFmtId="0" fontId="32" fillId="0" borderId="8" xfId="0" applyFont="1" applyBorder="1" applyAlignment="1">
      <alignment horizontal="center" vertical="center" wrapText="1"/>
    </xf>
    <xf numFmtId="0" fontId="23" fillId="0" borderId="8" xfId="0" applyFont="1" applyBorder="1" applyAlignment="1">
      <alignment vertical="center" wrapText="1"/>
    </xf>
    <xf numFmtId="0" fontId="21" fillId="0" borderId="0" xfId="0" applyFont="1" applyAlignment="1">
      <alignment horizontal="left" vertical="center"/>
    </xf>
    <xf numFmtId="0" fontId="33" fillId="0" borderId="13" xfId="0" applyFont="1" applyBorder="1" applyAlignment="1">
      <alignment horizontal="center" vertical="center" wrapText="1"/>
    </xf>
    <xf numFmtId="0" fontId="18" fillId="2" borderId="9" xfId="0" applyFont="1" applyFill="1" applyBorder="1" applyAlignment="1">
      <alignment horizontal="center" vertical="center"/>
    </xf>
    <xf numFmtId="0" fontId="25" fillId="2" borderId="8" xfId="0" applyFont="1" applyFill="1" applyBorder="1" applyAlignment="1">
      <alignment horizontal="center" vertical="center" wrapText="1"/>
    </xf>
    <xf numFmtId="0" fontId="24" fillId="2" borderId="8"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23" fillId="2" borderId="8" xfId="0" applyFont="1" applyFill="1" applyBorder="1" applyAlignment="1">
      <alignment horizontal="center" vertical="center" wrapText="1"/>
    </xf>
    <xf numFmtId="0" fontId="34" fillId="2" borderId="8" xfId="0" applyFont="1" applyFill="1" applyBorder="1" applyAlignment="1">
      <alignment horizontal="center" vertical="center" wrapText="1"/>
    </xf>
    <xf numFmtId="2" fontId="19" fillId="2" borderId="8" xfId="0" applyNumberFormat="1" applyFont="1" applyFill="1" applyBorder="1" applyAlignment="1">
      <alignment horizontal="center" vertical="center" wrapText="1"/>
    </xf>
    <xf numFmtId="0" fontId="26" fillId="2" borderId="8" xfId="0" applyFont="1" applyFill="1" applyBorder="1" applyAlignment="1">
      <alignment horizontal="center" vertical="center" wrapText="1"/>
    </xf>
    <xf numFmtId="0" fontId="34" fillId="0" borderId="8" xfId="0" applyFont="1" applyBorder="1" applyAlignment="1">
      <alignment horizontal="center" vertical="center" wrapText="1"/>
    </xf>
    <xf numFmtId="0" fontId="19" fillId="0" borderId="9" xfId="0" applyFont="1" applyBorder="1" applyAlignment="1">
      <alignment horizontal="center" vertical="center"/>
    </xf>
    <xf numFmtId="0" fontId="35" fillId="0" borderId="0" xfId="0" applyFont="1" applyAlignment="1">
      <alignment horizontal="left" vertical="center"/>
    </xf>
    <xf numFmtId="0" fontId="31" fillId="2" borderId="8" xfId="0" applyFont="1" applyFill="1" applyBorder="1" applyAlignment="1">
      <alignment horizontal="center" vertical="center" wrapText="1"/>
    </xf>
    <xf numFmtId="0" fontId="27" fillId="2" borderId="8" xfId="0" applyFont="1" applyFill="1" applyBorder="1" applyAlignment="1">
      <alignment horizontal="center" vertical="center" wrapText="1"/>
    </xf>
    <xf numFmtId="0" fontId="25" fillId="0" borderId="8" xfId="0" applyFont="1" applyBorder="1" applyAlignment="1">
      <alignment horizontal="center" wrapText="1"/>
    </xf>
    <xf numFmtId="0" fontId="30" fillId="0" borderId="8" xfId="0" applyFont="1" applyBorder="1" applyAlignment="1">
      <alignment horizontal="center" vertical="center"/>
    </xf>
    <xf numFmtId="0" fontId="23" fillId="0" borderId="8" xfId="0" applyFont="1" applyBorder="1" applyAlignment="1">
      <alignment horizontal="center" vertical="center"/>
    </xf>
    <xf numFmtId="0" fontId="36" fillId="0" borderId="8" xfId="0" applyFont="1" applyBorder="1" applyAlignment="1">
      <alignment horizontal="center" vertical="center"/>
    </xf>
    <xf numFmtId="0" fontId="17" fillId="0" borderId="8" xfId="0" applyFont="1" applyBorder="1"/>
    <xf numFmtId="2" fontId="19" fillId="0" borderId="8" xfId="0" applyNumberFormat="1" applyFont="1" applyBorder="1" applyAlignment="1">
      <alignment horizontal="center" vertical="center"/>
    </xf>
    <xf numFmtId="0" fontId="26" fillId="0" borderId="8" xfId="0" applyFont="1" applyBorder="1" applyAlignment="1">
      <alignment horizontal="center" vertical="center"/>
    </xf>
    <xf numFmtId="0" fontId="24" fillId="0" borderId="8" xfId="0" applyFont="1" applyBorder="1" applyAlignment="1">
      <alignment horizontal="center" vertical="center"/>
    </xf>
    <xf numFmtId="0" fontId="27" fillId="0" borderId="8" xfId="0" applyFont="1" applyBorder="1" applyAlignment="1">
      <alignment vertical="center" wrapText="1"/>
    </xf>
    <xf numFmtId="0" fontId="26" fillId="0" borderId="0" xfId="0" applyFont="1" applyAlignment="1">
      <alignment horizontal="left" vertical="center" wrapText="1"/>
    </xf>
    <xf numFmtId="0" fontId="29" fillId="0" borderId="8" xfId="0" applyFont="1" applyBorder="1" applyAlignment="1">
      <alignment horizontal="center" vertical="center"/>
    </xf>
    <xf numFmtId="0" fontId="28" fillId="0" borderId="8" xfId="0" applyFont="1" applyBorder="1" applyAlignment="1">
      <alignment horizontal="center" vertical="top" wrapText="1"/>
    </xf>
    <xf numFmtId="0" fontId="25" fillId="0" borderId="8" xfId="0" applyFont="1" applyBorder="1" applyAlignment="1">
      <alignment horizontal="center" vertical="top" wrapText="1"/>
    </xf>
    <xf numFmtId="0" fontId="28" fillId="2" borderId="8" xfId="0" applyFont="1" applyFill="1" applyBorder="1" applyAlignment="1">
      <alignment horizontal="center" vertical="center" wrapText="1"/>
    </xf>
    <xf numFmtId="0" fontId="33" fillId="2" borderId="8" xfId="0" applyFont="1" applyFill="1" applyBorder="1" applyAlignment="1">
      <alignment horizontal="center" vertical="center" wrapText="1"/>
    </xf>
    <xf numFmtId="0" fontId="29" fillId="2" borderId="8" xfId="0" applyFont="1" applyFill="1" applyBorder="1" applyAlignment="1">
      <alignment horizontal="center" vertical="center"/>
    </xf>
    <xf numFmtId="0" fontId="19" fillId="0" borderId="8" xfId="0" applyFont="1" applyBorder="1" applyAlignment="1">
      <alignment horizontal="center" vertical="center"/>
    </xf>
    <xf numFmtId="0" fontId="23" fillId="2" borderId="8" xfId="0" applyFont="1" applyFill="1" applyBorder="1" applyAlignment="1">
      <alignment vertical="center" wrapText="1"/>
    </xf>
    <xf numFmtId="0" fontId="23" fillId="2" borderId="8" xfId="0" applyFont="1" applyFill="1" applyBorder="1" applyAlignment="1">
      <alignment horizontal="center" vertical="center"/>
    </xf>
    <xf numFmtId="0" fontId="19" fillId="2" borderId="9" xfId="0" applyFont="1" applyFill="1" applyBorder="1" applyAlignment="1">
      <alignment horizontal="center" vertical="center"/>
    </xf>
    <xf numFmtId="0" fontId="19" fillId="2" borderId="8" xfId="0" applyFont="1" applyFill="1" applyBorder="1" applyAlignment="1">
      <alignment horizontal="center" vertical="center"/>
    </xf>
    <xf numFmtId="2" fontId="19" fillId="2" borderId="8" xfId="0" applyNumberFormat="1" applyFont="1" applyFill="1" applyBorder="1" applyAlignment="1">
      <alignment horizontal="center" vertical="center"/>
    </xf>
    <xf numFmtId="0" fontId="25" fillId="0" borderId="0" xfId="0" applyFont="1" applyAlignment="1">
      <alignment horizontal="center" wrapText="1"/>
    </xf>
    <xf numFmtId="0" fontId="37" fillId="0" borderId="0" xfId="0" applyFont="1"/>
    <xf numFmtId="0" fontId="37" fillId="0" borderId="0" xfId="0" applyFont="1" applyAlignment="1">
      <alignment vertical="center"/>
    </xf>
    <xf numFmtId="0" fontId="38" fillId="3" borderId="0" xfId="0" applyFont="1" applyFill="1" applyAlignment="1">
      <alignment horizontal="center" vertical="center"/>
    </xf>
    <xf numFmtId="0" fontId="39" fillId="0" borderId="0" xfId="0" applyFont="1"/>
    <xf numFmtId="0" fontId="40" fillId="0" borderId="0" xfId="0" applyFont="1"/>
    <xf numFmtId="0" fontId="41" fillId="0" borderId="0" xfId="0" applyFont="1"/>
    <xf numFmtId="0" fontId="42" fillId="0" borderId="0" xfId="0" applyFont="1"/>
    <xf numFmtId="17" fontId="9" fillId="0" borderId="0" xfId="0" applyNumberFormat="1" applyFont="1" applyAlignment="1">
      <alignment horizontal="left"/>
    </xf>
    <xf numFmtId="0" fontId="19" fillId="0" borderId="17" xfId="0" applyFont="1" applyBorder="1" applyAlignment="1">
      <alignment horizontal="center" vertical="center" wrapText="1"/>
    </xf>
    <xf numFmtId="2" fontId="27" fillId="0" borderId="8" xfId="0" applyNumberFormat="1" applyFont="1" applyBorder="1" applyAlignment="1">
      <alignment horizontal="center" vertical="center" wrapText="1"/>
    </xf>
    <xf numFmtId="2" fontId="18" fillId="2" borderId="8" xfId="0" applyNumberFormat="1" applyFont="1" applyFill="1" applyBorder="1" applyAlignment="1">
      <alignment horizontal="center" vertical="center" wrapText="1"/>
    </xf>
    <xf numFmtId="0" fontId="29" fillId="2" borderId="8" xfId="0" applyFont="1" applyFill="1" applyBorder="1" applyAlignment="1">
      <alignment horizontal="center" vertical="center" wrapText="1"/>
    </xf>
    <xf numFmtId="0" fontId="43" fillId="2" borderId="8" xfId="0" applyFont="1" applyFill="1" applyBorder="1" applyAlignment="1">
      <alignment horizontal="center" vertical="center" wrapText="1"/>
    </xf>
    <xf numFmtId="0" fontId="30" fillId="2" borderId="8" xfId="0" applyFont="1" applyFill="1" applyBorder="1" applyAlignment="1">
      <alignment horizontal="center" vertical="center" wrapText="1"/>
    </xf>
    <xf numFmtId="0" fontId="32" fillId="2" borderId="8" xfId="0" applyFont="1" applyFill="1" applyBorder="1" applyAlignment="1">
      <alignment horizontal="center" vertical="center" wrapText="1"/>
    </xf>
    <xf numFmtId="2" fontId="18" fillId="0" borderId="8" xfId="0" applyNumberFormat="1" applyFont="1" applyBorder="1" applyAlignment="1">
      <alignment horizontal="center" vertical="center" wrapText="1"/>
    </xf>
    <xf numFmtId="0" fontId="8" fillId="0" borderId="0" xfId="0" applyFont="1" applyAlignment="1">
      <alignment horizontal="center" vertical="top" wrapText="1"/>
    </xf>
    <xf numFmtId="0" fontId="44" fillId="0" borderId="8" xfId="0" applyFont="1" applyBorder="1" applyAlignment="1">
      <alignment vertical="center" wrapText="1"/>
    </xf>
    <xf numFmtId="0" fontId="45" fillId="0" borderId="8" xfId="0" applyFont="1" applyBorder="1" applyAlignment="1">
      <alignment horizontal="center" vertical="top" wrapText="1"/>
    </xf>
    <xf numFmtId="0" fontId="33" fillId="0" borderId="8" xfId="0" applyFont="1" applyBorder="1" applyAlignment="1">
      <alignment horizontal="center" vertical="center" wrapText="1"/>
    </xf>
    <xf numFmtId="2" fontId="26" fillId="2" borderId="8" xfId="0" applyNumberFormat="1" applyFont="1" applyFill="1" applyBorder="1" applyAlignment="1">
      <alignment horizontal="center" vertical="center" wrapText="1"/>
    </xf>
    <xf numFmtId="2" fontId="31" fillId="0" borderId="8" xfId="0" applyNumberFormat="1" applyFont="1" applyBorder="1" applyAlignment="1">
      <alignment horizontal="center" vertical="center" wrapText="1"/>
    </xf>
    <xf numFmtId="2" fontId="23" fillId="0" borderId="8" xfId="0" applyNumberFormat="1" applyFont="1" applyBorder="1" applyAlignment="1">
      <alignment horizontal="center" vertical="center" wrapText="1"/>
    </xf>
    <xf numFmtId="0" fontId="25" fillId="2" borderId="8" xfId="0" applyFont="1" applyFill="1" applyBorder="1" applyAlignment="1">
      <alignment horizontal="center" vertical="center"/>
    </xf>
    <xf numFmtId="0" fontId="25" fillId="2" borderId="13" xfId="0" applyFont="1" applyFill="1" applyBorder="1" applyAlignment="1">
      <alignment horizontal="center" vertical="center" wrapText="1"/>
    </xf>
    <xf numFmtId="0" fontId="27" fillId="2" borderId="8" xfId="0" applyFont="1" applyFill="1" applyBorder="1" applyAlignment="1">
      <alignment vertical="center" wrapText="1"/>
    </xf>
    <xf numFmtId="2" fontId="31" fillId="2" borderId="8" xfId="0" applyNumberFormat="1" applyFont="1" applyFill="1" applyBorder="1" applyAlignment="1">
      <alignment horizontal="center" vertical="center" wrapText="1"/>
    </xf>
    <xf numFmtId="0" fontId="28" fillId="0" borderId="12" xfId="0" applyFont="1" applyBorder="1" applyAlignment="1">
      <alignment horizontal="center" vertical="top" wrapText="1"/>
    </xf>
    <xf numFmtId="0" fontId="46" fillId="0" borderId="8" xfId="0" applyFont="1" applyBorder="1" applyAlignment="1">
      <alignment horizontal="center" vertical="center" wrapText="1"/>
    </xf>
    <xf numFmtId="0" fontId="45" fillId="0" borderId="8" xfId="0" applyFont="1" applyBorder="1" applyAlignment="1">
      <alignment horizontal="center" vertical="center" wrapText="1"/>
    </xf>
    <xf numFmtId="0" fontId="27" fillId="0" borderId="12" xfId="0" applyFont="1" applyBorder="1" applyAlignment="1">
      <alignment horizontal="center" vertical="center" wrapText="1"/>
    </xf>
    <xf numFmtId="0" fontId="18" fillId="0" borderId="8" xfId="0" applyFont="1" applyBorder="1" applyAlignment="1">
      <alignment vertical="center"/>
    </xf>
    <xf numFmtId="0" fontId="47" fillId="0" borderId="1" xfId="0" applyFont="1" applyBorder="1" applyAlignment="1">
      <alignment horizontal="center" vertical="center"/>
    </xf>
    <xf numFmtId="0" fontId="47" fillId="0" borderId="2" xfId="0" applyFont="1" applyBorder="1" applyAlignment="1">
      <alignment horizontal="center" vertical="center"/>
    </xf>
    <xf numFmtId="0" fontId="47" fillId="0" borderId="3" xfId="0" applyFont="1" applyBorder="1" applyAlignment="1">
      <alignment horizontal="center" vertical="center" wrapText="1"/>
    </xf>
    <xf numFmtId="0" fontId="47" fillId="0" borderId="4" xfId="0" applyFont="1" applyBorder="1" applyAlignment="1">
      <alignment horizontal="center" vertical="center" wrapText="1"/>
    </xf>
    <xf numFmtId="0" fontId="48" fillId="0" borderId="4" xfId="0" applyFont="1" applyBorder="1" applyAlignment="1">
      <alignment horizontal="center" vertical="center" wrapText="1"/>
    </xf>
    <xf numFmtId="0" fontId="48" fillId="0" borderId="2" xfId="0" applyFont="1" applyBorder="1" applyAlignment="1">
      <alignment horizontal="center" vertical="center"/>
    </xf>
    <xf numFmtId="0" fontId="49" fillId="0" borderId="2" xfId="0" applyFont="1" applyBorder="1" applyAlignment="1">
      <alignment horizontal="center" vertical="center"/>
    </xf>
    <xf numFmtId="0" fontId="50" fillId="0" borderId="1" xfId="0" applyFont="1" applyBorder="1" applyAlignment="1">
      <alignment horizontal="center" vertical="center"/>
    </xf>
    <xf numFmtId="0" fontId="50" fillId="0" borderId="2" xfId="0" applyFont="1" applyBorder="1" applyAlignment="1">
      <alignment horizontal="center" vertical="center"/>
    </xf>
    <xf numFmtId="0" fontId="50" fillId="0" borderId="4" xfId="0" applyFont="1" applyBorder="1" applyAlignment="1">
      <alignment horizontal="center" vertical="center" wrapText="1"/>
    </xf>
    <xf numFmtId="0" fontId="51" fillId="0" borderId="4" xfId="0" applyFont="1" applyBorder="1" applyAlignment="1">
      <alignment horizontal="center" vertical="center" wrapText="1"/>
    </xf>
    <xf numFmtId="0" fontId="51" fillId="0" borderId="2" xfId="0" applyFont="1" applyBorder="1" applyAlignment="1">
      <alignment horizontal="center" vertical="center"/>
    </xf>
    <xf numFmtId="0" fontId="52" fillId="0" borderId="2" xfId="0" applyFont="1" applyBorder="1" applyAlignment="1">
      <alignment horizontal="center" vertical="center"/>
    </xf>
    <xf numFmtId="0" fontId="53" fillId="0" borderId="0" xfId="0" applyFont="1"/>
    <xf numFmtId="0" fontId="50" fillId="0" borderId="5" xfId="0" applyFont="1" applyBorder="1" applyAlignment="1">
      <alignment horizontal="center" vertical="center" wrapText="1"/>
    </xf>
    <xf numFmtId="164" fontId="19" fillId="0" borderId="8" xfId="0" applyNumberFormat="1" applyFont="1" applyBorder="1" applyAlignment="1">
      <alignment horizontal="center" vertical="center" wrapText="1"/>
    </xf>
    <xf numFmtId="0" fontId="18" fillId="0" borderId="13" xfId="0" applyFont="1" applyBorder="1" applyAlignment="1">
      <alignment horizontal="center" vertical="center" wrapText="1"/>
    </xf>
    <xf numFmtId="0" fontId="19" fillId="0" borderId="14" xfId="0" applyFont="1" applyBorder="1" applyAlignment="1">
      <alignment horizontal="center" vertical="center" wrapText="1"/>
    </xf>
    <xf numFmtId="0" fontId="54" fillId="0" borderId="8" xfId="0" applyFont="1" applyBorder="1" applyAlignment="1">
      <alignment horizontal="center" vertical="center" wrapText="1"/>
    </xf>
    <xf numFmtId="2" fontId="26" fillId="0" borderId="8" xfId="0" applyNumberFormat="1" applyFont="1" applyBorder="1" applyAlignment="1">
      <alignment horizontal="center" vertical="center" wrapText="1"/>
    </xf>
    <xf numFmtId="0" fontId="55" fillId="0" borderId="8" xfId="0" applyFont="1" applyBorder="1" applyAlignment="1">
      <alignment horizontal="center" vertical="center" wrapText="1"/>
    </xf>
    <xf numFmtId="0" fontId="56" fillId="0" borderId="8" xfId="0" applyFont="1" applyBorder="1" applyAlignment="1">
      <alignment horizontal="center" vertical="center" wrapText="1"/>
    </xf>
    <xf numFmtId="2" fontId="27" fillId="2" borderId="8" xfId="0" applyNumberFormat="1" applyFont="1" applyFill="1" applyBorder="1" applyAlignment="1">
      <alignment horizontal="center" vertical="center" wrapText="1"/>
    </xf>
    <xf numFmtId="0" fontId="57" fillId="0" borderId="8" xfId="0" applyFont="1" applyBorder="1" applyAlignment="1">
      <alignment horizontal="center" wrapText="1"/>
    </xf>
    <xf numFmtId="2" fontId="23" fillId="2" borderId="8" xfId="0" applyNumberFormat="1" applyFont="1" applyFill="1" applyBorder="1" applyAlignment="1">
      <alignment horizontal="center" vertical="center" wrapText="1"/>
    </xf>
    <xf numFmtId="0" fontId="58" fillId="0" borderId="8" xfId="0" applyFont="1" applyBorder="1" applyAlignment="1">
      <alignment horizontal="center" vertical="center"/>
    </xf>
    <xf numFmtId="0" fontId="24" fillId="0" borderId="12" xfId="0" applyFont="1" applyBorder="1" applyAlignment="1">
      <alignment horizontal="center" vertical="center"/>
    </xf>
    <xf numFmtId="0" fontId="28" fillId="0" borderId="16" xfId="0" applyFont="1" applyBorder="1" applyAlignment="1">
      <alignment horizontal="center" vertical="top" wrapText="1"/>
    </xf>
    <xf numFmtId="0" fontId="24" fillId="0" borderId="16" xfId="0" applyFont="1" applyBorder="1" applyAlignment="1">
      <alignment horizontal="center" vertical="center" wrapText="1"/>
    </xf>
    <xf numFmtId="0" fontId="59" fillId="0" borderId="8" xfId="0" applyFont="1" applyBorder="1" applyAlignment="1">
      <alignment horizontal="center" vertical="center" wrapText="1"/>
    </xf>
    <xf numFmtId="0" fontId="60" fillId="0" borderId="8" xfId="0" applyFont="1" applyBorder="1" applyAlignment="1">
      <alignment horizontal="center" vertical="center" wrapText="1"/>
    </xf>
    <xf numFmtId="0" fontId="18" fillId="4" borderId="9" xfId="0" applyFont="1" applyFill="1" applyBorder="1" applyAlignment="1">
      <alignment horizontal="center" vertical="center"/>
    </xf>
    <xf numFmtId="0" fontId="23" fillId="4" borderId="8" xfId="0" applyFont="1" applyFill="1" applyBorder="1" applyAlignment="1">
      <alignment horizontal="center" vertical="center" wrapText="1"/>
    </xf>
    <xf numFmtId="0" fontId="25" fillId="4" borderId="8" xfId="0" applyFont="1" applyFill="1" applyBorder="1" applyAlignment="1">
      <alignment horizontal="center" vertical="center" wrapText="1"/>
    </xf>
    <xf numFmtId="2" fontId="23" fillId="4" borderId="8" xfId="0" applyNumberFormat="1" applyFont="1" applyFill="1" applyBorder="1" applyAlignment="1">
      <alignment horizontal="center" vertical="center" wrapText="1"/>
    </xf>
    <xf numFmtId="2" fontId="19" fillId="4" borderId="8" xfId="0" applyNumberFormat="1" applyFont="1" applyFill="1" applyBorder="1" applyAlignment="1">
      <alignment horizontal="center" vertical="center" wrapText="1"/>
    </xf>
    <xf numFmtId="0" fontId="24" fillId="4" borderId="8" xfId="0" applyFont="1" applyFill="1" applyBorder="1" applyAlignment="1">
      <alignment horizontal="center" vertical="center" wrapText="1"/>
    </xf>
    <xf numFmtId="0" fontId="18" fillId="4" borderId="8" xfId="0" applyFont="1" applyFill="1" applyBorder="1" applyAlignment="1">
      <alignment vertical="center"/>
    </xf>
    <xf numFmtId="0" fontId="29" fillId="4" borderId="8" xfId="0" applyFont="1" applyFill="1" applyBorder="1" applyAlignment="1">
      <alignment horizontal="center" vertical="center" wrapText="1"/>
    </xf>
    <xf numFmtId="0" fontId="19" fillId="4" borderId="9" xfId="0" applyFont="1" applyFill="1" applyBorder="1" applyAlignment="1">
      <alignment horizontal="center" vertical="center"/>
    </xf>
    <xf numFmtId="0" fontId="19" fillId="4" borderId="8" xfId="0" applyFont="1" applyFill="1" applyBorder="1" applyAlignment="1">
      <alignment horizontal="center" vertical="center"/>
    </xf>
    <xf numFmtId="2" fontId="19" fillId="4" borderId="8" xfId="0" applyNumberFormat="1" applyFont="1" applyFill="1" applyBorder="1" applyAlignment="1">
      <alignment horizontal="center" vertical="center"/>
    </xf>
    <xf numFmtId="0" fontId="19" fillId="4" borderId="8" xfId="0" applyFont="1" applyFill="1" applyBorder="1" applyAlignment="1">
      <alignment horizontal="center" vertical="center" wrapText="1"/>
    </xf>
    <xf numFmtId="0" fontId="61" fillId="0" borderId="0" xfId="0" applyFont="1"/>
    <xf numFmtId="0" fontId="62" fillId="0" borderId="0" xfId="0" applyFont="1"/>
    <xf numFmtId="0" fontId="47" fillId="0" borderId="5" xfId="0" applyFont="1" applyBorder="1" applyAlignment="1">
      <alignment horizontal="center" vertical="center" wrapText="1"/>
    </xf>
    <xf numFmtId="0" fontId="63" fillId="0" borderId="0" xfId="0" applyFont="1" applyAlignment="1">
      <alignment vertical="center"/>
    </xf>
    <xf numFmtId="0" fontId="64" fillId="0" borderId="0" xfId="0" applyFont="1"/>
    <xf numFmtId="0" fontId="45" fillId="0" borderId="8" xfId="0" applyFont="1" applyBorder="1" applyAlignment="1">
      <alignment horizontal="center" vertical="center" wrapText="1" readingOrder="1"/>
    </xf>
    <xf numFmtId="0" fontId="54" fillId="0" borderId="10" xfId="0" applyFont="1" applyBorder="1" applyAlignment="1">
      <alignment horizontal="center" vertical="center" wrapText="1"/>
    </xf>
    <xf numFmtId="0" fontId="31" fillId="0" borderId="14" xfId="0" applyFont="1" applyBorder="1" applyAlignment="1">
      <alignment horizontal="center" vertical="center" wrapText="1"/>
    </xf>
    <xf numFmtId="0" fontId="25" fillId="0" borderId="14" xfId="0" applyFont="1" applyBorder="1" applyAlignment="1">
      <alignment horizontal="center" vertical="center" wrapText="1"/>
    </xf>
    <xf numFmtId="0" fontId="25" fillId="2" borderId="14" xfId="0" applyFont="1" applyFill="1" applyBorder="1" applyAlignment="1">
      <alignment horizontal="center" vertical="center" wrapText="1"/>
    </xf>
    <xf numFmtId="0" fontId="25" fillId="0" borderId="12" xfId="0" applyFont="1" applyBorder="1" applyAlignment="1">
      <alignment horizontal="center" vertical="center" wrapText="1"/>
    </xf>
    <xf numFmtId="0" fontId="25" fillId="0" borderId="10" xfId="0" applyFont="1" applyBorder="1" applyAlignment="1">
      <alignment horizontal="center" vertical="center" wrapText="1"/>
    </xf>
    <xf numFmtId="0" fontId="23" fillId="0" borderId="14" xfId="0" applyFont="1" applyBorder="1" applyAlignment="1">
      <alignment horizontal="center" vertical="center" wrapText="1"/>
    </xf>
    <xf numFmtId="0" fontId="65" fillId="0" borderId="16" xfId="0" applyFont="1" applyBorder="1" applyAlignment="1">
      <alignment horizontal="center" vertical="center" wrapText="1"/>
    </xf>
    <xf numFmtId="0" fontId="23" fillId="2" borderId="14" xfId="0" applyFont="1" applyFill="1" applyBorder="1" applyAlignment="1">
      <alignment horizontal="center" vertical="center" wrapText="1"/>
    </xf>
    <xf numFmtId="0" fontId="28" fillId="0" borderId="12" xfId="0" applyFont="1" applyBorder="1" applyAlignment="1" applyProtection="1">
      <alignment horizontal="center" vertical="center" wrapText="1"/>
      <protection locked="0"/>
    </xf>
    <xf numFmtId="0" fontId="54" fillId="0" borderId="14" xfId="0" applyFont="1" applyBorder="1" applyAlignment="1">
      <alignment horizontal="center" vertical="center" wrapText="1"/>
    </xf>
    <xf numFmtId="0" fontId="28" fillId="0" borderId="8" xfId="0" applyFont="1" applyBorder="1" applyAlignment="1" applyProtection="1">
      <alignment horizontal="center" vertical="center" wrapText="1"/>
      <protection locked="0"/>
    </xf>
    <xf numFmtId="0" fontId="28" fillId="0" borderId="8" xfId="0" applyFont="1" applyBorder="1" applyAlignment="1">
      <alignment horizontal="left" vertical="center" wrapText="1"/>
    </xf>
    <xf numFmtId="0" fontId="25" fillId="0" borderId="8" xfId="0" applyFont="1" applyBorder="1" applyAlignment="1">
      <alignment horizontal="distributed" vertical="top" wrapText="1"/>
    </xf>
    <xf numFmtId="0" fontId="54" fillId="0" borderId="14" xfId="0" applyFont="1" applyBorder="1" applyAlignment="1">
      <alignment horizontal="distributed" vertical="center" wrapText="1"/>
    </xf>
    <xf numFmtId="0" fontId="66" fillId="0" borderId="8" xfId="0" applyFont="1" applyBorder="1" applyAlignment="1">
      <alignment horizontal="center" vertical="center" wrapText="1"/>
    </xf>
    <xf numFmtId="0" fontId="28" fillId="0" borderId="8" xfId="0" applyFont="1" applyBorder="1" applyAlignment="1">
      <alignment horizontal="distributed" vertical="center" wrapText="1"/>
    </xf>
    <xf numFmtId="0" fontId="25" fillId="0" borderId="8" xfId="0" applyFont="1" applyBorder="1" applyAlignment="1">
      <alignment horizontal="left" vertical="center" wrapText="1"/>
    </xf>
    <xf numFmtId="0" fontId="38" fillId="0" borderId="0" xfId="0" applyFont="1" applyAlignment="1">
      <alignment horizontal="center" vertical="center"/>
    </xf>
    <xf numFmtId="0" fontId="17" fillId="0" borderId="0" xfId="0" applyFont="1" applyAlignment="1">
      <alignment wrapText="1"/>
    </xf>
    <xf numFmtId="0" fontId="67" fillId="0" borderId="8" xfId="0" applyFont="1" applyBorder="1" applyAlignment="1">
      <alignment horizontal="center" vertical="center" wrapText="1"/>
    </xf>
    <xf numFmtId="0" fontId="25" fillId="2" borderId="16" xfId="0" applyFont="1" applyFill="1" applyBorder="1" applyAlignment="1">
      <alignment horizontal="center" vertical="center" wrapText="1"/>
    </xf>
    <xf numFmtId="0" fontId="25" fillId="2" borderId="8" xfId="0" applyFont="1" applyFill="1" applyBorder="1" applyAlignment="1">
      <alignment horizontal="left" vertical="center" wrapText="1"/>
    </xf>
    <xf numFmtId="2" fontId="26" fillId="2" borderId="8" xfId="0" applyNumberFormat="1" applyFont="1" applyFill="1" applyBorder="1" applyAlignment="1">
      <alignment horizontal="left" vertical="center" wrapText="1"/>
    </xf>
    <xf numFmtId="0" fontId="68" fillId="0" borderId="8" xfId="0" applyFont="1" applyBorder="1" applyAlignment="1">
      <alignment horizontal="center" vertical="center"/>
    </xf>
    <xf numFmtId="0" fontId="23" fillId="0" borderId="13" xfId="0" applyFont="1" applyBorder="1" applyAlignment="1">
      <alignment horizontal="center" vertical="center" wrapText="1"/>
    </xf>
    <xf numFmtId="0" fontId="26" fillId="0" borderId="8" xfId="0" applyFont="1" applyBorder="1" applyAlignment="1">
      <alignment horizontal="left" vertical="center" wrapText="1"/>
    </xf>
    <xf numFmtId="0" fontId="25" fillId="0" borderId="13" xfId="0" applyFont="1" applyBorder="1" applyAlignment="1">
      <alignment horizontal="left" vertical="center" wrapText="1"/>
    </xf>
    <xf numFmtId="2" fontId="17" fillId="0" borderId="0" xfId="0" applyNumberFormat="1" applyFont="1" applyAlignment="1">
      <alignment vertical="center"/>
    </xf>
    <xf numFmtId="0" fontId="25" fillId="2" borderId="8" xfId="0" applyFont="1" applyFill="1" applyBorder="1" applyAlignment="1">
      <alignment horizontal="center" vertical="top" wrapText="1"/>
    </xf>
    <xf numFmtId="0" fontId="23" fillId="2" borderId="8" xfId="0" applyFont="1" applyFill="1" applyBorder="1" applyAlignment="1">
      <alignment horizontal="left" vertical="center" wrapText="1"/>
    </xf>
    <xf numFmtId="0" fontId="17" fillId="2" borderId="0" xfId="0" applyFont="1" applyFill="1"/>
    <xf numFmtId="0" fontId="54" fillId="0" borderId="8" xfId="0" applyFont="1" applyBorder="1" applyAlignment="1">
      <alignment horizontal="left" vertical="center" wrapText="1"/>
    </xf>
    <xf numFmtId="0" fontId="17" fillId="0" borderId="0" xfId="0" applyFont="1" applyAlignment="1">
      <alignment horizontal="center" vertical="center"/>
    </xf>
    <xf numFmtId="0" fontId="20" fillId="0" borderId="0" xfId="0" applyFont="1" applyAlignment="1">
      <alignment horizontal="center" vertical="center"/>
    </xf>
    <xf numFmtId="0" fontId="23" fillId="2" borderId="13" xfId="0" applyFont="1" applyFill="1" applyBorder="1" applyAlignment="1">
      <alignment horizontal="center" vertical="center" wrapText="1"/>
    </xf>
    <xf numFmtId="0" fontId="45" fillId="0" borderId="8" xfId="0" applyFont="1" applyBorder="1" applyAlignment="1">
      <alignment horizontal="left" vertical="center" wrapText="1"/>
    </xf>
    <xf numFmtId="0" fontId="21" fillId="0" borderId="0" xfId="0" applyFont="1" applyAlignment="1">
      <alignment horizontal="center" vertical="center"/>
    </xf>
    <xf numFmtId="0" fontId="24" fillId="0" borderId="13" xfId="0" applyFont="1" applyBorder="1" applyAlignment="1">
      <alignment horizontal="center" vertical="center" wrapText="1"/>
    </xf>
    <xf numFmtId="0" fontId="26" fillId="2" borderId="8" xfId="0" applyFont="1" applyFill="1" applyBorder="1" applyAlignment="1">
      <alignment horizontal="left" vertical="center" wrapText="1"/>
    </xf>
    <xf numFmtId="0" fontId="35" fillId="0" borderId="0" xfId="0" applyFont="1" applyAlignment="1">
      <alignment horizontal="center" vertical="center"/>
    </xf>
    <xf numFmtId="0" fontId="19" fillId="5" borderId="8" xfId="0" applyFont="1" applyFill="1" applyBorder="1" applyAlignment="1">
      <alignment horizontal="center" vertical="center" wrapText="1"/>
    </xf>
    <xf numFmtId="0" fontId="17" fillId="2" borderId="8" xfId="0" applyFont="1" applyFill="1" applyBorder="1" applyAlignment="1">
      <alignment horizontal="center" vertical="center"/>
    </xf>
    <xf numFmtId="0" fontId="26" fillId="2" borderId="8" xfId="0" applyFont="1" applyFill="1" applyBorder="1" applyAlignment="1">
      <alignment horizontal="center" vertical="center"/>
    </xf>
    <xf numFmtId="0" fontId="24" fillId="2" borderId="8" xfId="0" applyFont="1" applyFill="1" applyBorder="1" applyAlignment="1">
      <alignment horizontal="center" vertical="center"/>
    </xf>
    <xf numFmtId="0" fontId="26" fillId="0" borderId="0" xfId="0" applyFont="1" applyAlignment="1">
      <alignment horizontal="center" vertical="center" wrapText="1"/>
    </xf>
    <xf numFmtId="0" fontId="23" fillId="0" borderId="8" xfId="0" applyFont="1" applyBorder="1" applyAlignment="1">
      <alignment horizontal="left" vertical="center" wrapText="1"/>
    </xf>
    <xf numFmtId="0" fontId="25" fillId="0" borderId="0" xfId="0" applyFont="1" applyAlignment="1">
      <alignment horizontal="center" vertical="center" wrapText="1"/>
    </xf>
    <xf numFmtId="0" fontId="17" fillId="0" borderId="8" xfId="0" applyFont="1" applyBorder="1" applyAlignment="1">
      <alignment horizontal="center" vertical="center"/>
    </xf>
    <xf numFmtId="0" fontId="20" fillId="2" borderId="0" xfId="0" applyFont="1" applyFill="1" applyAlignment="1">
      <alignment horizontal="center" vertical="center"/>
    </xf>
    <xf numFmtId="0" fontId="21" fillId="2" borderId="0" xfId="0" applyFont="1"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54.xml"/><Relationship Id="rId5" Type="http://schemas.openxmlformats.org/officeDocument/2006/relationships/worksheet" Target="worksheets/sheet55.xml"/><Relationship Id="rId6" Type="http://schemas.openxmlformats.org/officeDocument/2006/relationships/worksheet" Target="worksheets/sheet56.xml"/><Relationship Id="rId7" Type="http://schemas.openxmlformats.org/officeDocument/2006/relationships/worksheet" Target="worksheets/sheet57.xml"/><Relationship Id="rId8" Type="http://schemas.openxmlformats.org/officeDocument/2006/relationships/worksheet" Target="worksheets/sheet58.xml"/><Relationship Id="rId9" Type="http://schemas.openxmlformats.org/officeDocument/2006/relationships/worksheet" Target="worksheets/sheet59.xml"/><Relationship Id="rId10" Type="http://schemas.openxmlformats.org/officeDocument/2006/relationships/worksheet" Target="worksheets/sheet60.xml"/><Relationship Id="rId11" Type="http://schemas.openxmlformats.org/officeDocument/2006/relationships/worksheet" Target="worksheets/sheet6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editAs="oneCell">
    <xdr:from>
      <xdr:col>0</xdr:col>
      <xdr:colOff>499761</xdr:colOff>
      <xdr:row>1</xdr:row>
      <xdr:rowOff>46419</xdr:rowOff>
    </xdr:from>
    <xdr:ext cx="2836545" cy="352425"/>
    <xdr:pic>
      <xdr:nvPicPr>
        <xdr:cNvPr id="1"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editAs="oneCell">
    <xdr:from>
      <xdr:col>0</xdr:col>
      <xdr:colOff>499761</xdr:colOff>
      <xdr:row>1</xdr:row>
      <xdr:rowOff>46419</xdr:rowOff>
    </xdr:from>
    <xdr:ext cx="2836545" cy="352425"/>
    <xdr:pic>
      <xdr:nvPicPr>
        <xdr:cNvPr id="1"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editAs="oneCell">
    <xdr:from>
      <xdr:col>0</xdr:col>
      <xdr:colOff>499761</xdr:colOff>
      <xdr:row>1</xdr:row>
      <xdr:rowOff>46419</xdr:rowOff>
    </xdr:from>
    <xdr:ext cx="2836545" cy="352425"/>
    <xdr:pic>
      <xdr:nvPicPr>
        <xdr:cNvPr id="1"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editAs="oneCell">
    <xdr:from>
      <xdr:col>0</xdr:col>
      <xdr:colOff>499761</xdr:colOff>
      <xdr:row>1</xdr:row>
      <xdr:rowOff>46419</xdr:rowOff>
    </xdr:from>
    <xdr:ext cx="2836545" cy="352425"/>
    <xdr:pic>
      <xdr:nvPicPr>
        <xdr:cNvPr id="1"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editAs="oneCell">
    <xdr:from>
      <xdr:col>0</xdr:col>
      <xdr:colOff>499761</xdr:colOff>
      <xdr:row>1</xdr:row>
      <xdr:rowOff>46419</xdr:rowOff>
    </xdr:from>
    <xdr:ext cx="2836545" cy="352425"/>
    <xdr:pic>
      <xdr:nvPicPr>
        <xdr:cNvPr id="1"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editAs="oneCell">
    <xdr:from>
      <xdr:col>0</xdr:col>
      <xdr:colOff>499761</xdr:colOff>
      <xdr:row>1</xdr:row>
      <xdr:rowOff>46419</xdr:rowOff>
    </xdr:from>
    <xdr:ext cx="2836545" cy="352425"/>
    <xdr:pic>
      <xdr:nvPicPr>
        <xdr:cNvPr id="1"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editAs="oneCell">
    <xdr:from>
      <xdr:col>0</xdr:col>
      <xdr:colOff>499761</xdr:colOff>
      <xdr:row>1</xdr:row>
      <xdr:rowOff>46419</xdr:rowOff>
    </xdr:from>
    <xdr:ext cx="2836545" cy="352425"/>
    <xdr:pic>
      <xdr:nvPicPr>
        <xdr:cNvPr id="1"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editAs="oneCell">
    <xdr:from>
      <xdr:col>0</xdr:col>
      <xdr:colOff>499761</xdr:colOff>
      <xdr:row>1</xdr:row>
      <xdr:rowOff>46419</xdr:rowOff>
    </xdr:from>
    <xdr:ext cx="2836545" cy="352425"/>
    <xdr:pic>
      <xdr:nvPicPr>
        <xdr:cNvPr id="1"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5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8.xml.rels><?xml version="1.0" encoding="UTF-8" standalone="yes"?>
<Relationships xmlns="http://schemas.openxmlformats.org/package/2006/relationships"><Relationship Id="rId1" Type="http://schemas.openxmlformats.org/officeDocument/2006/relationships/comments" Target="../comments58.xml"/><Relationship Id="rId2" Type="http://schemas.openxmlformats.org/officeDocument/2006/relationships/vmlDrawing" Target="../drawings/vmlDrawing58.vml"/><Relationship Id="rId3" Type="http://schemas.openxmlformats.org/officeDocument/2006/relationships/drawing" Target="../drawings/drawing5.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84"/>
  <sheetViews>
    <sheetView workbookViewId="0" zoomScale="92" zoomScaleNormal="92">
      <pane ySplit="1" topLeftCell="A31" activePane="bottomLeft" state="frozen"/>
      <selection pane="bottomLeft" activeCell="H23" sqref="H23"/>
    </sheetView>
  </sheetViews>
  <sheetFormatPr defaultRowHeight="15" outlineLevelRow="0" outlineLevelCol="0" x14ac:dyDescent="0.25" defaultColWidth="14.44140625"/>
  <cols>
    <col min="1" max="1" width="7.33203125" style="1" customWidth="1"/>
    <col min="2" max="2" width="43" customWidth="1"/>
    <col min="3" max="3" width="6.5546875" style="2" customWidth="1"/>
    <col min="4" max="4" width="7.6640625" style="2" customWidth="1"/>
    <col min="5" max="5" width="44.109375" customWidth="1"/>
    <col min="6" max="6" width="6.5546875" style="2" customWidth="1"/>
    <col min="7" max="7" width="7.6640625" style="2" customWidth="1"/>
    <col min="8" max="8" width="33.44140625" style="3" customWidth="1"/>
    <col min="9" max="9" width="6.5546875" style="4" customWidth="1"/>
    <col min="10" max="10" width="6.5546875" style="2" customWidth="1"/>
    <col min="11" max="11" width="33.44140625" customWidth="1"/>
    <col min="12" max="12" width="6.5546875" style="5" customWidth="1"/>
    <col min="13" max="13" width="34.33203125" customWidth="1"/>
    <col min="14" max="14" width="4.6640625" customWidth="1"/>
    <col min="15" max="15" width="35.33203125" customWidth="1"/>
    <col min="16" max="16" width="14.109375" customWidth="1"/>
    <col min="17" max="19" width="14.44140625" customWidth="1"/>
  </cols>
  <sheetData>
    <row r="1" ht="15.75" customHeight="1" spans="1:16" x14ac:dyDescent="0.25">
      <c r="A1" s="6" t="s">
        <v>0</v>
      </c>
      <c r="B1" s="6" t="s">
        <v>1</v>
      </c>
      <c r="C1" s="7"/>
      <c r="D1" s="7"/>
      <c r="E1" s="8" t="s">
        <v>2</v>
      </c>
      <c r="F1" s="7"/>
      <c r="G1" s="7"/>
      <c r="H1" s="9" t="s">
        <v>3</v>
      </c>
      <c r="I1" s="10"/>
      <c r="J1" s="7"/>
      <c r="K1" s="11" t="s">
        <v>4</v>
      </c>
      <c r="L1" s="12"/>
      <c r="M1" s="11" t="s">
        <v>5</v>
      </c>
      <c r="N1" s="13"/>
      <c r="O1" s="14" t="s">
        <v>6</v>
      </c>
      <c r="P1" s="13"/>
    </row>
    <row r="2" ht="15.75" customHeight="1" x14ac:dyDescent="0.25"/>
    <row r="3" ht="15.75" customHeight="1" x14ac:dyDescent="0.25"/>
    <row r="4" ht="18.6" customHeight="1" spans="2:12" x14ac:dyDescent="0.25">
      <c r="B4" s="15">
        <v>2025</v>
      </c>
      <c r="C4" s="16"/>
      <c r="D4" s="16"/>
      <c r="E4" s="15"/>
      <c r="F4" s="16"/>
      <c r="G4" s="16"/>
      <c r="H4" s="17"/>
      <c r="I4" s="18"/>
      <c r="J4" s="16"/>
      <c r="K4" s="15"/>
      <c r="L4" s="19"/>
    </row>
    <row r="5" ht="15.75" customHeight="1" spans="2:2" x14ac:dyDescent="0.25">
      <c r="B5" t="s">
        <v>7</v>
      </c>
    </row>
    <row r="6" ht="16.5" customHeight="1" spans="1:16" x14ac:dyDescent="0.25">
      <c r="A6" s="20"/>
      <c r="B6" s="13" t="s">
        <v>8</v>
      </c>
      <c r="C6" s="21"/>
      <c r="D6" s="21"/>
      <c r="E6" s="13"/>
      <c r="F6" s="21"/>
      <c r="G6" s="21"/>
      <c r="H6" s="22"/>
      <c r="I6" s="23"/>
      <c r="J6" s="21"/>
      <c r="K6" s="24"/>
      <c r="L6" s="25"/>
      <c r="M6" s="24"/>
      <c r="N6" s="13"/>
      <c r="O6" s="13"/>
      <c r="P6" s="13"/>
    </row>
    <row r="7" ht="16.5" customHeight="1" spans="1:16" x14ac:dyDescent="0.25">
      <c r="A7" s="20"/>
      <c r="B7" s="13"/>
      <c r="C7" s="21"/>
      <c r="D7" s="21"/>
      <c r="E7" s="13"/>
      <c r="F7" s="21"/>
      <c r="G7" s="21"/>
      <c r="H7" s="26"/>
      <c r="I7" s="23"/>
      <c r="J7" s="21"/>
      <c r="K7" s="13"/>
      <c r="L7" s="25"/>
      <c r="M7" s="13"/>
      <c r="N7" s="13"/>
      <c r="O7" s="13"/>
      <c r="P7" s="13"/>
    </row>
    <row r="8" ht="30" customHeight="1" spans="1:16" x14ac:dyDescent="0.25">
      <c r="A8" s="6" t="s">
        <v>0</v>
      </c>
      <c r="B8" s="6" t="s">
        <v>1</v>
      </c>
      <c r="C8" s="7"/>
      <c r="D8" s="7"/>
      <c r="E8" s="11" t="s">
        <v>2</v>
      </c>
      <c r="F8" s="7"/>
      <c r="G8" s="7"/>
      <c r="H8" s="9" t="s">
        <v>3</v>
      </c>
      <c r="I8" s="10"/>
      <c r="J8" s="7"/>
      <c r="K8" s="11" t="s">
        <v>4</v>
      </c>
      <c r="L8" s="12"/>
      <c r="M8" s="11" t="s">
        <v>5</v>
      </c>
      <c r="N8" s="13"/>
      <c r="O8" s="14" t="s">
        <v>6</v>
      </c>
      <c r="P8" s="13"/>
    </row>
    <row r="9" ht="12" customHeight="1" spans="1:16" s="27" customFormat="1" x14ac:dyDescent="0.25">
      <c r="A9" s="28"/>
      <c r="B9" s="29" t="s">
        <v>9</v>
      </c>
      <c r="C9" s="30" t="s">
        <v>10</v>
      </c>
      <c r="D9" s="30" t="s">
        <v>11</v>
      </c>
      <c r="E9" s="29" t="s">
        <v>9</v>
      </c>
      <c r="F9" s="30" t="s">
        <v>10</v>
      </c>
      <c r="G9" s="30" t="s">
        <v>11</v>
      </c>
      <c r="H9" s="29" t="s">
        <v>9</v>
      </c>
      <c r="I9" s="31" t="s">
        <v>10</v>
      </c>
      <c r="J9" s="30" t="s">
        <v>11</v>
      </c>
      <c r="K9" s="29" t="s">
        <v>9</v>
      </c>
      <c r="L9" s="32" t="s">
        <v>10</v>
      </c>
      <c r="M9" s="29" t="s">
        <v>9</v>
      </c>
      <c r="N9" s="33"/>
      <c r="O9" s="34"/>
      <c r="P9" s="33"/>
    </row>
    <row r="10" ht="48.6" customHeight="1" spans="1:16" s="27" customFormat="1" x14ac:dyDescent="0.25">
      <c r="A10" s="35" t="s">
        <v>12</v>
      </c>
      <c r="B10" s="36" t="s">
        <v>13</v>
      </c>
      <c r="C10" s="37"/>
      <c r="D10" s="38"/>
      <c r="E10" s="39" t="s">
        <v>14</v>
      </c>
      <c r="F10" s="38">
        <v>8</v>
      </c>
      <c r="G10" s="38" t="s">
        <v>15</v>
      </c>
      <c r="H10" s="39"/>
      <c r="I10" s="40"/>
      <c r="J10" s="38"/>
      <c r="K10" s="41"/>
      <c r="L10" s="37"/>
      <c r="M10" s="41"/>
      <c r="N10" s="42"/>
      <c r="O10" s="43"/>
      <c r="P10" s="33"/>
    </row>
    <row r="11" ht="257.4" customHeight="1" spans="1:16" s="27" customFormat="1" x14ac:dyDescent="0.25">
      <c r="A11" s="44" t="s">
        <v>16</v>
      </c>
      <c r="B11" s="45" t="s">
        <v>17</v>
      </c>
      <c r="C11" s="37">
        <v>16</v>
      </c>
      <c r="D11" s="38" t="s">
        <v>15</v>
      </c>
      <c r="E11" s="36" t="s">
        <v>18</v>
      </c>
      <c r="F11" s="36"/>
      <c r="G11" s="38"/>
      <c r="H11" s="46"/>
      <c r="I11" s="40"/>
      <c r="J11" s="38"/>
      <c r="K11" s="36"/>
      <c r="L11" s="38"/>
      <c r="M11" s="47"/>
      <c r="N11" s="42"/>
      <c r="O11" s="39"/>
      <c r="P11" s="33"/>
    </row>
    <row r="12" ht="197.1" customHeight="1" spans="1:16" s="27" customFormat="1" x14ac:dyDescent="0.25">
      <c r="A12" s="48" t="s">
        <v>19</v>
      </c>
      <c r="B12" s="49" t="s">
        <v>20</v>
      </c>
      <c r="C12" s="50">
        <v>6</v>
      </c>
      <c r="D12" s="38"/>
      <c r="E12" s="39" t="s">
        <v>21</v>
      </c>
      <c r="F12" s="41">
        <v>11</v>
      </c>
      <c r="G12" s="38">
        <v>350</v>
      </c>
      <c r="H12" s="46"/>
      <c r="I12" s="40"/>
      <c r="J12" s="38"/>
      <c r="K12" s="36"/>
      <c r="L12" s="38"/>
      <c r="M12" s="47"/>
      <c r="N12" s="33"/>
      <c r="O12" s="39"/>
      <c r="P12" s="33"/>
    </row>
    <row r="13" ht="36.75" customHeight="1" spans="1:16" s="27" customFormat="1" x14ac:dyDescent="0.25">
      <c r="A13" s="51" t="s">
        <v>22</v>
      </c>
      <c r="B13" s="52" t="s">
        <v>23</v>
      </c>
      <c r="C13" s="53">
        <v>4</v>
      </c>
      <c r="D13" s="38"/>
      <c r="E13" s="36" t="s">
        <v>24</v>
      </c>
      <c r="F13" s="39"/>
      <c r="G13" s="38"/>
      <c r="H13" s="54"/>
      <c r="I13" s="40"/>
      <c r="J13" s="38"/>
      <c r="K13" s="36"/>
      <c r="L13" s="37"/>
      <c r="M13" s="55"/>
      <c r="N13" s="33"/>
      <c r="O13" s="54"/>
      <c r="P13" s="33"/>
    </row>
    <row r="14" ht="276.75" customHeight="1" spans="1:16" s="27" customFormat="1" x14ac:dyDescent="0.25">
      <c r="A14" s="35" t="s">
        <v>25</v>
      </c>
      <c r="B14" s="49" t="s">
        <v>26</v>
      </c>
      <c r="C14" s="37">
        <v>9.5</v>
      </c>
      <c r="D14" s="38"/>
      <c r="E14" s="39" t="s">
        <v>27</v>
      </c>
      <c r="F14" s="41">
        <v>8</v>
      </c>
      <c r="G14" s="38"/>
      <c r="H14" s="39" t="s">
        <v>28</v>
      </c>
      <c r="I14" s="40">
        <v>6</v>
      </c>
      <c r="J14" s="38"/>
      <c r="K14" s="36"/>
      <c r="L14" s="37"/>
      <c r="M14" s="56"/>
      <c r="N14" s="57"/>
      <c r="O14" s="58"/>
      <c r="P14" s="33"/>
    </row>
    <row r="15" ht="29.4" customHeight="1" spans="1:16" s="27" customFormat="1" x14ac:dyDescent="0.25">
      <c r="A15" s="59" t="s">
        <v>29</v>
      </c>
      <c r="B15" s="60"/>
      <c r="C15" s="61"/>
      <c r="D15" s="62"/>
      <c r="E15" s="63"/>
      <c r="F15" s="64"/>
      <c r="G15" s="62"/>
      <c r="H15" s="60" t="s">
        <v>30</v>
      </c>
      <c r="I15" s="65">
        <v>6</v>
      </c>
      <c r="J15" s="62"/>
      <c r="K15" s="60"/>
      <c r="L15" s="61"/>
      <c r="M15" s="66"/>
      <c r="N15" s="33"/>
      <c r="O15" s="54"/>
      <c r="P15" s="33"/>
    </row>
    <row r="16" ht="61.35" customHeight="1" spans="1:16" s="27" customFormat="1" x14ac:dyDescent="0.25">
      <c r="A16" s="59" t="s">
        <v>31</v>
      </c>
      <c r="B16" s="60"/>
      <c r="C16" s="61"/>
      <c r="D16" s="62"/>
      <c r="E16" s="60" t="s">
        <v>32</v>
      </c>
      <c r="F16" s="64">
        <v>4</v>
      </c>
      <c r="G16" s="62"/>
      <c r="H16" s="60" t="s">
        <v>30</v>
      </c>
      <c r="I16" s="65">
        <v>6</v>
      </c>
      <c r="J16" s="62"/>
      <c r="K16" s="60"/>
      <c r="L16" s="61"/>
      <c r="M16" s="66"/>
      <c r="N16" s="33"/>
      <c r="O16" s="39" t="s">
        <v>33</v>
      </c>
      <c r="P16" s="33"/>
    </row>
    <row r="17" ht="324.6" customHeight="1" spans="1:16" s="27" customFormat="1" x14ac:dyDescent="0.25">
      <c r="A17" s="35" t="s">
        <v>34</v>
      </c>
      <c r="B17" s="36" t="s">
        <v>35</v>
      </c>
      <c r="C17" s="53"/>
      <c r="D17" s="38"/>
      <c r="E17" s="39" t="s">
        <v>36</v>
      </c>
      <c r="F17" s="67">
        <v>8</v>
      </c>
      <c r="G17" s="38"/>
      <c r="H17" s="39"/>
      <c r="I17" s="40"/>
      <c r="J17" s="38"/>
      <c r="K17" s="36"/>
      <c r="L17" s="37"/>
      <c r="M17" s="39"/>
      <c r="N17" s="33"/>
      <c r="O17" s="43"/>
      <c r="P17" s="33"/>
    </row>
    <row r="18" ht="171.75" customHeight="1" spans="1:16" s="27" customFormat="1" x14ac:dyDescent="0.25">
      <c r="A18" s="68" t="s">
        <v>37</v>
      </c>
      <c r="B18" s="49" t="s">
        <v>38</v>
      </c>
      <c r="C18" s="53">
        <v>11.5</v>
      </c>
      <c r="D18" s="38"/>
      <c r="E18" s="36" t="s">
        <v>18</v>
      </c>
      <c r="F18" s="43"/>
      <c r="G18" s="38"/>
      <c r="H18" s="46"/>
      <c r="I18" s="40"/>
      <c r="J18" s="38"/>
      <c r="K18" s="38"/>
      <c r="L18" s="38"/>
      <c r="M18" s="38"/>
      <c r="N18" s="69"/>
      <c r="O18" s="39"/>
      <c r="P18" s="33"/>
    </row>
    <row r="19" ht="187.5" customHeight="1" spans="1:16" s="27" customFormat="1" x14ac:dyDescent="0.25">
      <c r="A19" s="68" t="s">
        <v>39</v>
      </c>
      <c r="B19" s="49" t="s">
        <v>40</v>
      </c>
      <c r="C19" s="38">
        <v>9.5</v>
      </c>
      <c r="D19" s="38" t="s">
        <v>15</v>
      </c>
      <c r="E19" s="39" t="s">
        <v>41</v>
      </c>
      <c r="F19" s="38">
        <v>12</v>
      </c>
      <c r="G19" s="38" t="s">
        <v>42</v>
      </c>
      <c r="H19" s="39"/>
      <c r="I19" s="40"/>
      <c r="J19" s="38"/>
      <c r="K19" s="38"/>
      <c r="L19" s="38"/>
      <c r="M19" s="38"/>
      <c r="N19" s="33"/>
      <c r="O19" s="54"/>
      <c r="P19" s="33"/>
    </row>
    <row r="20" ht="119.4" customHeight="1" spans="1:16" s="27" customFormat="1" x14ac:dyDescent="0.25">
      <c r="A20" s="35" t="s">
        <v>43</v>
      </c>
      <c r="B20" s="49" t="s">
        <v>44</v>
      </c>
      <c r="C20" s="53">
        <v>12</v>
      </c>
      <c r="D20" s="38" t="s">
        <v>15</v>
      </c>
      <c r="E20" s="36" t="s">
        <v>18</v>
      </c>
      <c r="F20" s="41"/>
      <c r="G20" s="38"/>
      <c r="H20" s="39" t="s">
        <v>45</v>
      </c>
      <c r="I20" s="40"/>
      <c r="J20" s="54"/>
      <c r="K20" s="41"/>
      <c r="L20" s="37">
        <v>6</v>
      </c>
      <c r="M20" s="41"/>
      <c r="N20" s="33"/>
      <c r="O20" s="46"/>
      <c r="P20" s="33"/>
    </row>
    <row r="21" ht="114.75" customHeight="1" spans="1:16" s="27" customFormat="1" x14ac:dyDescent="0.25">
      <c r="A21" s="35" t="s">
        <v>46</v>
      </c>
      <c r="B21" s="49" t="s">
        <v>47</v>
      </c>
      <c r="C21" s="37">
        <v>10</v>
      </c>
      <c r="D21" s="38" t="s">
        <v>15</v>
      </c>
      <c r="E21" s="39" t="s">
        <v>48</v>
      </c>
      <c r="F21" s="41">
        <v>12.5</v>
      </c>
      <c r="G21" s="38" t="s">
        <v>49</v>
      </c>
      <c r="H21" s="36"/>
      <c r="I21" s="40"/>
      <c r="J21" s="36"/>
      <c r="K21" s="39"/>
      <c r="L21" s="37"/>
      <c r="M21" s="41"/>
      <c r="N21" s="33"/>
      <c r="O21" s="43"/>
      <c r="P21" s="33"/>
    </row>
    <row r="22" ht="12" customHeight="1" spans="1:16" s="27" customFormat="1" x14ac:dyDescent="0.25">
      <c r="A22" s="59" t="s">
        <v>50</v>
      </c>
      <c r="B22" s="60"/>
      <c r="C22" s="62"/>
      <c r="D22" s="62"/>
      <c r="E22" s="63"/>
      <c r="F22" s="70"/>
      <c r="G22" s="62"/>
      <c r="H22" s="63" t="s">
        <v>51</v>
      </c>
      <c r="I22" s="65"/>
      <c r="J22" s="70"/>
      <c r="K22" s="66"/>
      <c r="L22" s="61"/>
      <c r="M22" s="63"/>
      <c r="N22" s="33"/>
      <c r="O22" s="54"/>
      <c r="P22" s="33"/>
    </row>
    <row r="23" ht="12" customHeight="1" spans="1:16" s="27" customFormat="1" x14ac:dyDescent="0.25">
      <c r="A23" s="59" t="s">
        <v>52</v>
      </c>
      <c r="B23" s="66"/>
      <c r="C23" s="61"/>
      <c r="D23" s="62"/>
      <c r="E23" s="66"/>
      <c r="F23" s="71"/>
      <c r="G23" s="62"/>
      <c r="H23" s="63" t="s">
        <v>51</v>
      </c>
      <c r="I23" s="65"/>
      <c r="J23" s="71"/>
      <c r="K23" s="66"/>
      <c r="L23" s="61"/>
      <c r="M23" s="63"/>
      <c r="N23" s="33"/>
      <c r="O23" s="72"/>
      <c r="P23" s="33"/>
    </row>
    <row r="24" ht="129.6" customHeight="1" spans="1:16" s="27" customFormat="1" x14ac:dyDescent="0.25">
      <c r="A24" s="35" t="s">
        <v>53</v>
      </c>
      <c r="B24" s="49" t="s">
        <v>54</v>
      </c>
      <c r="C24" s="73">
        <v>7.5</v>
      </c>
      <c r="D24" s="39"/>
      <c r="E24" s="39" t="s">
        <v>55</v>
      </c>
      <c r="F24" s="36">
        <v>7.5</v>
      </c>
      <c r="G24" s="36"/>
      <c r="H24" s="36"/>
      <c r="I24" s="40"/>
      <c r="J24" s="36"/>
      <c r="K24" s="36"/>
      <c r="L24" s="37"/>
      <c r="M24" s="74"/>
      <c r="N24" s="33"/>
      <c r="O24" s="39" t="s">
        <v>56</v>
      </c>
      <c r="P24" s="33"/>
    </row>
    <row r="25" ht="46.35" customHeight="1" spans="1:16" s="27" customFormat="1" x14ac:dyDescent="0.25">
      <c r="A25" s="35" t="s">
        <v>57</v>
      </c>
      <c r="B25" s="49" t="s">
        <v>58</v>
      </c>
      <c r="C25" s="75">
        <v>11</v>
      </c>
      <c r="D25" s="38"/>
      <c r="E25" s="36" t="s">
        <v>18</v>
      </c>
      <c r="F25" s="76"/>
      <c r="G25" s="76"/>
      <c r="H25" s="36"/>
      <c r="I25" s="77"/>
      <c r="J25" s="78"/>
      <c r="K25" s="36"/>
      <c r="L25" s="79"/>
      <c r="M25" s="80"/>
      <c r="N25" s="33"/>
      <c r="O25" s="39"/>
      <c r="P25" s="33"/>
    </row>
    <row r="26" ht="134.1" customHeight="1" spans="1:16" s="27" customFormat="1" x14ac:dyDescent="0.25">
      <c r="A26" s="35" t="s">
        <v>59</v>
      </c>
      <c r="B26" s="49" t="s">
        <v>60</v>
      </c>
      <c r="C26" s="73">
        <v>15</v>
      </c>
      <c r="D26" s="39"/>
      <c r="E26" s="39" t="s">
        <v>61</v>
      </c>
      <c r="F26" s="41">
        <v>7</v>
      </c>
      <c r="G26" s="41"/>
      <c r="H26" s="39"/>
      <c r="I26" s="40"/>
      <c r="J26" s="36"/>
      <c r="K26" s="36"/>
      <c r="L26" s="37"/>
      <c r="M26" s="80"/>
      <c r="N26" s="81"/>
      <c r="O26" s="43"/>
      <c r="P26" s="33"/>
    </row>
    <row r="27" ht="135" customHeight="1" spans="1:16" s="27" customFormat="1" x14ac:dyDescent="0.25">
      <c r="A27" s="35" t="s">
        <v>62</v>
      </c>
      <c r="B27" s="49" t="s">
        <v>63</v>
      </c>
      <c r="C27" s="53">
        <v>7</v>
      </c>
      <c r="D27" s="41"/>
      <c r="E27" s="36" t="s">
        <v>18</v>
      </c>
      <c r="F27" s="54"/>
      <c r="G27" s="54"/>
      <c r="H27" s="54"/>
      <c r="I27" s="40"/>
      <c r="J27" s="54"/>
      <c r="K27" s="36"/>
      <c r="L27" s="37"/>
      <c r="M27" s="82"/>
      <c r="N27" s="33"/>
      <c r="O27" s="54"/>
      <c r="P27" s="33"/>
    </row>
    <row r="28" ht="85.35" customHeight="1" spans="1:16" s="27" customFormat="1" x14ac:dyDescent="0.25">
      <c r="A28" s="35" t="s">
        <v>64</v>
      </c>
      <c r="B28" s="83" t="s">
        <v>65</v>
      </c>
      <c r="C28" s="37">
        <v>10.5</v>
      </c>
      <c r="D28" s="38"/>
      <c r="E28" s="84" t="s">
        <v>66</v>
      </c>
      <c r="F28" s="43">
        <v>7.5</v>
      </c>
      <c r="G28" s="43"/>
      <c r="H28" s="39"/>
      <c r="I28" s="40"/>
      <c r="J28" s="43"/>
      <c r="K28" s="36"/>
      <c r="L28" s="37"/>
      <c r="M28" s="82"/>
      <c r="N28" s="33"/>
      <c r="O28" s="54"/>
      <c r="P28" s="33"/>
    </row>
    <row r="29" ht="100.5" customHeight="1" spans="1:16" s="27" customFormat="1" x14ac:dyDescent="0.25">
      <c r="A29" s="59" t="s">
        <v>67</v>
      </c>
      <c r="B29" s="85" t="s">
        <v>68</v>
      </c>
      <c r="C29" s="61">
        <v>1</v>
      </c>
      <c r="D29" s="62"/>
      <c r="E29" s="86" t="s">
        <v>69</v>
      </c>
      <c r="F29" s="70">
        <v>2</v>
      </c>
      <c r="G29" s="62"/>
      <c r="H29" s="63" t="s">
        <v>51</v>
      </c>
      <c r="I29" s="65"/>
      <c r="J29" s="70"/>
      <c r="K29" s="63"/>
      <c r="L29" s="61"/>
      <c r="M29" s="87"/>
      <c r="N29" s="33"/>
      <c r="O29" s="34"/>
      <c r="P29" s="33"/>
    </row>
    <row r="30" ht="20.25" customHeight="1" spans="1:16" s="27" customFormat="1" x14ac:dyDescent="0.25">
      <c r="A30" s="59" t="s">
        <v>70</v>
      </c>
      <c r="B30" s="85" t="s">
        <v>71</v>
      </c>
      <c r="C30" s="61">
        <v>1.5</v>
      </c>
      <c r="D30" s="63"/>
      <c r="E30" s="60"/>
      <c r="F30" s="63"/>
      <c r="G30" s="63"/>
      <c r="H30" s="63" t="s">
        <v>51</v>
      </c>
      <c r="I30" s="65"/>
      <c r="J30" s="63"/>
      <c r="K30" s="63"/>
      <c r="L30" s="61"/>
      <c r="M30" s="87"/>
      <c r="N30" s="33"/>
      <c r="O30" s="43"/>
      <c r="P30" s="33"/>
    </row>
    <row r="31" ht="183.75" customHeight="1" spans="1:16" s="27" customFormat="1" x14ac:dyDescent="0.25">
      <c r="A31" s="35" t="s">
        <v>72</v>
      </c>
      <c r="B31" s="49" t="s">
        <v>73</v>
      </c>
      <c r="C31" s="53">
        <v>15.5</v>
      </c>
      <c r="D31" s="38"/>
      <c r="E31" s="39" t="s">
        <v>74</v>
      </c>
      <c r="F31" s="36">
        <v>16</v>
      </c>
      <c r="G31" s="36"/>
      <c r="H31" s="36"/>
      <c r="I31" s="40"/>
      <c r="J31" s="36"/>
      <c r="K31" s="36"/>
      <c r="L31" s="37"/>
      <c r="M31" s="39"/>
      <c r="N31" s="33"/>
      <c r="O31" s="43"/>
      <c r="P31" s="33"/>
    </row>
    <row r="32" ht="12" customHeight="1" spans="1:16" s="27" customFormat="1" x14ac:dyDescent="0.25">
      <c r="A32" s="35" t="s">
        <v>75</v>
      </c>
      <c r="B32" s="36" t="s">
        <v>76</v>
      </c>
      <c r="C32" s="79"/>
      <c r="D32" s="88"/>
      <c r="E32" s="36" t="s">
        <v>76</v>
      </c>
      <c r="F32" s="41"/>
      <c r="G32" s="41"/>
      <c r="H32" s="36"/>
      <c r="I32" s="40"/>
      <c r="J32" s="36"/>
      <c r="K32" s="36"/>
      <c r="L32" s="37"/>
      <c r="M32" s="56"/>
      <c r="N32" s="33"/>
      <c r="O32" s="36"/>
      <c r="P32" s="33"/>
    </row>
    <row r="33" ht="12" customHeight="1" spans="1:16" s="27" customFormat="1" x14ac:dyDescent="0.25">
      <c r="A33" s="59" t="s">
        <v>77</v>
      </c>
      <c r="B33" s="60"/>
      <c r="C33" s="66"/>
      <c r="D33" s="66"/>
      <c r="E33" s="63"/>
      <c r="F33" s="66"/>
      <c r="G33" s="66"/>
      <c r="H33" s="63"/>
      <c r="I33" s="65"/>
      <c r="J33" s="66"/>
      <c r="K33" s="63"/>
      <c r="L33" s="61"/>
      <c r="M33" s="89"/>
      <c r="N33" s="33"/>
      <c r="O33" s="54"/>
      <c r="P33" s="33"/>
    </row>
    <row r="34" ht="12" customHeight="1" spans="1:16" s="27" customFormat="1" x14ac:dyDescent="0.25">
      <c r="A34" s="59" t="s">
        <v>78</v>
      </c>
      <c r="B34" s="60"/>
      <c r="C34" s="63"/>
      <c r="D34" s="63"/>
      <c r="E34" s="63"/>
      <c r="F34" s="63"/>
      <c r="G34" s="63"/>
      <c r="H34" s="63"/>
      <c r="I34" s="65"/>
      <c r="J34" s="63"/>
      <c r="K34" s="63"/>
      <c r="L34" s="61"/>
      <c r="M34" s="90"/>
      <c r="N34" s="33"/>
      <c r="O34" s="39"/>
      <c r="P34" s="33"/>
    </row>
    <row r="35" ht="12" customHeight="1" spans="1:16" s="27" customFormat="1" x14ac:dyDescent="0.25">
      <c r="A35" s="59" t="s">
        <v>79</v>
      </c>
      <c r="B35" s="60"/>
      <c r="C35" s="61"/>
      <c r="D35" s="62"/>
      <c r="E35" s="86"/>
      <c r="F35" s="63"/>
      <c r="G35" s="62"/>
      <c r="H35" s="63"/>
      <c r="I35" s="65"/>
      <c r="J35" s="63"/>
      <c r="K35" s="60"/>
      <c r="L35" s="61"/>
      <c r="M35" s="60"/>
      <c r="N35" s="33"/>
      <c r="O35" s="39"/>
      <c r="P35" s="33"/>
    </row>
    <row r="36" ht="12" customHeight="1" spans="1:16" s="27" customFormat="1" x14ac:dyDescent="0.25">
      <c r="A36" s="59" t="s">
        <v>80</v>
      </c>
      <c r="B36" s="63"/>
      <c r="C36" s="71"/>
      <c r="D36" s="71"/>
      <c r="E36" s="60" t="s">
        <v>68</v>
      </c>
      <c r="F36" s="71"/>
      <c r="G36" s="71"/>
      <c r="H36" s="63"/>
      <c r="I36" s="65"/>
      <c r="J36" s="71"/>
      <c r="K36" s="63"/>
      <c r="L36" s="61"/>
      <c r="M36" s="63"/>
      <c r="N36" s="33"/>
      <c r="O36" s="39"/>
      <c r="P36" s="33"/>
    </row>
    <row r="37" ht="12" customHeight="1" spans="1:16" s="27" customFormat="1" x14ac:dyDescent="0.25">
      <c r="A37" s="59" t="s">
        <v>81</v>
      </c>
      <c r="B37" s="60"/>
      <c r="C37" s="71"/>
      <c r="D37" s="71"/>
      <c r="E37" s="60" t="s">
        <v>68</v>
      </c>
      <c r="F37" s="71"/>
      <c r="G37" s="71"/>
      <c r="H37" s="63"/>
      <c r="I37" s="65"/>
      <c r="J37" s="71"/>
      <c r="K37" s="63"/>
      <c r="L37" s="61"/>
      <c r="M37" s="90"/>
      <c r="N37" s="33"/>
      <c r="O37" s="39"/>
      <c r="P37" s="33"/>
    </row>
    <row r="38" ht="12" customHeight="1" spans="1:16" s="27" customFormat="1" x14ac:dyDescent="0.25">
      <c r="A38" s="35" t="s">
        <v>82</v>
      </c>
      <c r="B38" s="36" t="s">
        <v>76</v>
      </c>
      <c r="C38" s="36"/>
      <c r="D38" s="36"/>
      <c r="E38" s="36" t="s">
        <v>76</v>
      </c>
      <c r="F38" s="36"/>
      <c r="G38" s="36"/>
      <c r="H38" s="36"/>
      <c r="I38" s="40"/>
      <c r="J38" s="36"/>
      <c r="K38" s="36"/>
      <c r="L38" s="37"/>
      <c r="M38" s="39"/>
      <c r="N38" s="33"/>
      <c r="O38" s="72"/>
      <c r="P38" s="33"/>
    </row>
    <row r="39" ht="12" customHeight="1" spans="1:16" s="27" customFormat="1" x14ac:dyDescent="0.25">
      <c r="A39" s="35" t="s">
        <v>83</v>
      </c>
      <c r="B39" s="36" t="s">
        <v>76</v>
      </c>
      <c r="C39" s="36"/>
      <c r="D39" s="36"/>
      <c r="E39" s="36" t="s">
        <v>76</v>
      </c>
      <c r="F39" s="36"/>
      <c r="G39" s="36"/>
      <c r="H39" s="36"/>
      <c r="I39" s="40"/>
      <c r="J39" s="36"/>
      <c r="K39" s="36"/>
      <c r="L39" s="37"/>
      <c r="M39" s="47"/>
      <c r="N39" s="33"/>
      <c r="O39" s="39"/>
      <c r="P39" s="33"/>
    </row>
    <row r="40" ht="12" customHeight="1" spans="1:16" s="27" customFormat="1" x14ac:dyDescent="0.25">
      <c r="A40" s="91" t="s">
        <v>84</v>
      </c>
      <c r="B40" s="63" t="s">
        <v>76</v>
      </c>
      <c r="C40" s="92"/>
      <c r="D40" s="92"/>
      <c r="E40" s="63"/>
      <c r="F40" s="92"/>
      <c r="G40" s="92"/>
      <c r="H40" s="63" t="s">
        <v>51</v>
      </c>
      <c r="I40" s="93"/>
      <c r="J40" s="92"/>
      <c r="K40" s="92"/>
      <c r="L40" s="92"/>
      <c r="M40" s="62"/>
      <c r="N40" s="33"/>
      <c r="O40" s="94"/>
      <c r="P40" s="33"/>
    </row>
    <row r="41" ht="12.6" customHeight="1" spans="1:12" s="95" customFormat="1" x14ac:dyDescent="0.25">
      <c r="A41" s="96"/>
      <c r="C41" s="97">
        <f>SUM(C10:C40)</f>
        <v>147.5</v>
      </c>
      <c r="D41" s="97">
        <f>SUM(D10:D40)</f>
        <v>0</v>
      </c>
      <c r="E41" s="98"/>
      <c r="F41" s="97">
        <f>SUM(F10:F40)</f>
        <v>103.5</v>
      </c>
      <c r="G41" s="97">
        <f>SUM(G10:G40)</f>
        <v>350</v>
      </c>
      <c r="I41" s="97">
        <f>SUM(I10:I40)</f>
        <v>18</v>
      </c>
      <c r="J41" s="97">
        <f>SUM(J10:J40)</f>
        <v>0</v>
      </c>
      <c r="L41" s="97">
        <f>SUM(L10:L40)</f>
        <v>6</v>
      </c>
    </row>
    <row r="42" ht="15" customHeight="1" spans="3:12" x14ac:dyDescent="0.25">
      <c r="C42" s="2" t="s">
        <v>85</v>
      </c>
      <c r="D42" s="2" t="s">
        <v>86</v>
      </c>
      <c r="E42" s="99"/>
      <c r="F42" s="2" t="s">
        <v>85</v>
      </c>
      <c r="G42" s="2" t="s">
        <v>86</v>
      </c>
      <c r="I42" s="4" t="s">
        <v>85</v>
      </c>
      <c r="J42" s="2" t="s">
        <v>86</v>
      </c>
      <c r="L42" s="5" t="s">
        <v>85</v>
      </c>
    </row>
    <row r="43" ht="15.75" customHeight="1" spans="5:11" x14ac:dyDescent="0.25">
      <c r="E43" s="100"/>
      <c r="K43" s="101"/>
    </row>
    <row r="44" ht="15.75" customHeight="1" spans="5:5" x14ac:dyDescent="0.25">
      <c r="E44" s="99"/>
    </row>
    <row r="45" ht="15.75" customHeight="1" spans="5:5" x14ac:dyDescent="0.25">
      <c r="E45" s="99"/>
    </row>
    <row r="46" ht="15.75" customHeight="1" spans="5:5" x14ac:dyDescent="0.25">
      <c r="E46" s="99"/>
    </row>
    <row r="47" ht="15.75" customHeight="1" spans="5:5" x14ac:dyDescent="0.25">
      <c r="E47" s="99"/>
    </row>
    <row r="48" ht="15.75" customHeight="1" spans="5:5" x14ac:dyDescent="0.25">
      <c r="E48" s="99"/>
    </row>
    <row r="49" ht="15.75" customHeight="1" spans="5:5" x14ac:dyDescent="0.25">
      <c r="E49" s="99"/>
    </row>
    <row r="50" ht="15.75" customHeight="1" spans="5:5" x14ac:dyDescent="0.25">
      <c r="E50" s="99"/>
    </row>
    <row r="51" ht="15.75" customHeight="1" spans="5:5" x14ac:dyDescent="0.25">
      <c r="E51" s="99"/>
    </row>
    <row r="52" ht="15.75" customHeight="1" spans="5:5" x14ac:dyDescent="0.25">
      <c r="E52" s="99"/>
    </row>
    <row r="53" ht="15.75" customHeight="1" spans="5:5" x14ac:dyDescent="0.25">
      <c r="E53" s="99"/>
    </row>
    <row r="54" ht="15.75" customHeight="1" spans="5:5" x14ac:dyDescent="0.25">
      <c r="E54" s="99"/>
    </row>
    <row r="55" ht="15.75" customHeight="1" spans="5:5" x14ac:dyDescent="0.25">
      <c r="E55" s="99"/>
    </row>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sheetData>
  <pageMargins left="0.196527777777778" right="0.0395833333333333" top="0.0395833333333333" bottom="0.0395833333333333" header="0" footer="0"/>
  <pageSetup paperSize="9" orientation="portrait" horizontalDpi="4294967295" verticalDpi="4294967295" scale="100" fitToWidth="0" fitToHeight="1" firstPageNumber="1" useFirstPageNumber="1" copies="1"/>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84"/>
  <sheetViews>
    <sheetView workbookViewId="0" zoomScale="68" zoomScaleNormal="68">
      <pane ySplit="1" topLeftCell="A38" activePane="bottomLeft" state="frozen"/>
      <selection pane="bottomLeft" activeCell="H23" sqref="H23"/>
    </sheetView>
  </sheetViews>
  <sheetFormatPr defaultRowHeight="15" outlineLevelRow="0" outlineLevelCol="0" x14ac:dyDescent="0.25" defaultColWidth="14.44140625"/>
  <cols>
    <col min="1" max="1" width="7.33203125" style="1" customWidth="1"/>
    <col min="2" max="2" width="43" customWidth="1"/>
    <col min="3" max="3" width="6.5546875" style="2" customWidth="1"/>
    <col min="4" max="4" width="7.6640625" style="2" customWidth="1"/>
    <col min="5" max="5" width="44.109375" customWidth="1"/>
    <col min="6" max="6" width="6.5546875" style="2" customWidth="1"/>
    <col min="7" max="7" width="7.6640625" style="2" customWidth="1"/>
    <col min="8" max="8" width="43.5546875" customWidth="1"/>
    <col min="9" max="9" width="6.5546875" style="2" customWidth="1"/>
    <col min="10" max="10" width="10.109375" style="2" customWidth="1"/>
    <col min="11" max="11" width="33.44140625" customWidth="1"/>
    <col min="12" max="12" width="6.5546875" style="5" customWidth="1"/>
    <col min="13" max="13" width="34.33203125" customWidth="1"/>
    <col min="14" max="14" width="4.6640625" customWidth="1"/>
    <col min="15" max="15" width="35.33203125" customWidth="1"/>
    <col min="16" max="16" width="14.109375" customWidth="1"/>
    <col min="17" max="19" width="14.44140625" customWidth="1"/>
    <col min="16382" max="16384" width="14.44140625" customWidth="1"/>
  </cols>
  <sheetData>
    <row r="1" ht="15.75" customHeight="1" spans="1:16" x14ac:dyDescent="0.25">
      <c r="A1" s="6" t="s">
        <v>0</v>
      </c>
      <c r="B1" s="6" t="s">
        <v>1</v>
      </c>
      <c r="C1" s="7"/>
      <c r="D1" s="7"/>
      <c r="E1" s="8" t="s">
        <v>2</v>
      </c>
      <c r="F1" s="7"/>
      <c r="G1" s="7"/>
      <c r="H1" s="11" t="s">
        <v>87</v>
      </c>
      <c r="I1" s="7"/>
      <c r="J1" s="7"/>
      <c r="K1" s="11" t="s">
        <v>4</v>
      </c>
      <c r="L1" s="12"/>
      <c r="M1" s="11" t="s">
        <v>5</v>
      </c>
      <c r="N1" s="13"/>
      <c r="O1" s="14" t="s">
        <v>6</v>
      </c>
      <c r="P1" s="13"/>
    </row>
    <row r="2" ht="15.75" customHeight="1" x14ac:dyDescent="0.25"/>
    <row r="3" ht="15.75" customHeight="1" x14ac:dyDescent="0.25"/>
    <row r="4" ht="18.6" customHeight="1" spans="2:12" x14ac:dyDescent="0.25">
      <c r="B4" s="15">
        <v>2026</v>
      </c>
      <c r="C4" s="16"/>
      <c r="D4" s="16"/>
      <c r="E4" s="15"/>
      <c r="F4" s="16"/>
      <c r="G4" s="16"/>
      <c r="H4" s="102" t="s">
        <v>88</v>
      </c>
      <c r="I4" s="16"/>
      <c r="J4" s="16"/>
      <c r="K4" s="15"/>
      <c r="L4" s="19"/>
    </row>
    <row r="5" ht="15.75" customHeight="1" spans="2:2" x14ac:dyDescent="0.25">
      <c r="B5" t="s">
        <v>7</v>
      </c>
    </row>
    <row r="6" ht="16.5" customHeight="1" spans="1:16" x14ac:dyDescent="0.25">
      <c r="A6" s="20"/>
      <c r="B6" s="13" t="s">
        <v>8</v>
      </c>
      <c r="C6" s="21"/>
      <c r="D6" s="21"/>
      <c r="E6" s="13"/>
      <c r="F6" s="21"/>
      <c r="G6" s="21"/>
      <c r="H6" s="24"/>
      <c r="I6" s="21"/>
      <c r="J6" s="21"/>
      <c r="K6" s="24"/>
      <c r="L6" s="25"/>
      <c r="M6" s="24"/>
      <c r="N6" s="13"/>
      <c r="O6" s="13"/>
      <c r="P6" s="13"/>
    </row>
    <row r="7" ht="16.5" customHeight="1" spans="1:16" x14ac:dyDescent="0.25">
      <c r="A7" s="20"/>
      <c r="B7" s="13"/>
      <c r="C7" s="21"/>
      <c r="D7" s="21"/>
      <c r="E7" s="13"/>
      <c r="F7" s="21"/>
      <c r="G7" s="21"/>
      <c r="H7" s="13"/>
      <c r="I7" s="21"/>
      <c r="J7" s="21"/>
      <c r="K7" s="13"/>
      <c r="L7" s="25"/>
      <c r="M7" s="13"/>
      <c r="N7" s="13"/>
      <c r="O7" s="13"/>
      <c r="P7" s="13"/>
    </row>
    <row r="8" ht="30" customHeight="1" spans="1:16" x14ac:dyDescent="0.25">
      <c r="A8" s="6" t="s">
        <v>0</v>
      </c>
      <c r="B8" s="6" t="s">
        <v>1</v>
      </c>
      <c r="C8" s="7"/>
      <c r="D8" s="7"/>
      <c r="E8" s="11" t="s">
        <v>2</v>
      </c>
      <c r="F8" s="7"/>
      <c r="G8" s="7"/>
      <c r="H8" s="11" t="s">
        <v>87</v>
      </c>
      <c r="I8" s="7"/>
      <c r="J8" s="7"/>
      <c r="K8" s="11" t="s">
        <v>4</v>
      </c>
      <c r="L8" s="12"/>
      <c r="M8" s="11" t="s">
        <v>5</v>
      </c>
      <c r="N8" s="13"/>
      <c r="O8" s="14" t="s">
        <v>6</v>
      </c>
      <c r="P8" s="13"/>
    </row>
    <row r="9" ht="25.5" customHeight="1" spans="1:16" s="27" customFormat="1" x14ac:dyDescent="0.25">
      <c r="A9" s="28"/>
      <c r="B9" s="29" t="s">
        <v>9</v>
      </c>
      <c r="C9" s="30" t="s">
        <v>10</v>
      </c>
      <c r="D9" s="30" t="s">
        <v>11</v>
      </c>
      <c r="E9" s="29" t="s">
        <v>9</v>
      </c>
      <c r="F9" s="30" t="s">
        <v>10</v>
      </c>
      <c r="G9" s="30" t="s">
        <v>11</v>
      </c>
      <c r="H9" s="29" t="s">
        <v>9</v>
      </c>
      <c r="I9" s="30" t="s">
        <v>10</v>
      </c>
      <c r="J9" s="30" t="s">
        <v>11</v>
      </c>
      <c r="K9" s="29" t="s">
        <v>9</v>
      </c>
      <c r="L9" s="32" t="s">
        <v>10</v>
      </c>
      <c r="M9" s="29" t="s">
        <v>9</v>
      </c>
      <c r="N9" s="33"/>
      <c r="O9" s="34"/>
      <c r="P9" s="33"/>
    </row>
    <row r="10" ht="12" customHeight="1" spans="1:16" s="27" customFormat="1" x14ac:dyDescent="0.25">
      <c r="A10" s="59" t="s">
        <v>12</v>
      </c>
      <c r="B10" s="60"/>
      <c r="C10" s="61"/>
      <c r="D10" s="62"/>
      <c r="E10" s="60"/>
      <c r="F10" s="62"/>
      <c r="G10" s="62"/>
      <c r="H10" s="63"/>
      <c r="I10" s="65"/>
      <c r="J10" s="62"/>
      <c r="K10" s="66"/>
      <c r="L10" s="61"/>
      <c r="M10" s="66"/>
      <c r="N10" s="103"/>
      <c r="O10" s="43"/>
      <c r="P10" s="33"/>
    </row>
    <row r="11" ht="383.25" customHeight="1" spans="1:16" s="27" customFormat="1" x14ac:dyDescent="0.25">
      <c r="A11" s="35" t="s">
        <v>16</v>
      </c>
      <c r="B11" s="49" t="s">
        <v>89</v>
      </c>
      <c r="C11" s="37">
        <v>8.5</v>
      </c>
      <c r="D11" s="38"/>
      <c r="E11" s="39" t="s">
        <v>90</v>
      </c>
      <c r="F11" s="36">
        <v>6</v>
      </c>
      <c r="G11" s="36">
        <v>235</v>
      </c>
      <c r="I11" s="104"/>
      <c r="J11" s="38"/>
      <c r="K11" s="36"/>
      <c r="L11" s="38"/>
      <c r="M11" s="47"/>
      <c r="N11" s="103"/>
      <c r="O11" s="39"/>
      <c r="P11" s="33"/>
    </row>
    <row r="12" ht="12" customHeight="1" spans="1:16" s="27" customFormat="1" x14ac:dyDescent="0.25">
      <c r="A12" s="59" t="s">
        <v>19</v>
      </c>
      <c r="B12" s="60"/>
      <c r="C12" s="61"/>
      <c r="D12" s="62"/>
      <c r="E12" s="60"/>
      <c r="F12" s="66"/>
      <c r="G12" s="62"/>
      <c r="H12" s="63"/>
      <c r="I12" s="105"/>
      <c r="J12" s="62"/>
      <c r="K12" s="63"/>
      <c r="L12" s="62"/>
      <c r="M12" s="106"/>
      <c r="N12" s="33"/>
      <c r="O12" s="39"/>
      <c r="P12" s="33"/>
    </row>
    <row r="13" ht="12" customHeight="1" spans="1:16" s="27" customFormat="1" x14ac:dyDescent="0.25">
      <c r="A13" s="59" t="s">
        <v>22</v>
      </c>
      <c r="B13" s="107"/>
      <c r="C13" s="108"/>
      <c r="D13" s="62"/>
      <c r="E13" s="63"/>
      <c r="F13" s="60"/>
      <c r="G13" s="62"/>
      <c r="H13" s="63"/>
      <c r="I13" s="105"/>
      <c r="J13" s="62"/>
      <c r="K13" s="63"/>
      <c r="L13" s="61"/>
      <c r="M13" s="109"/>
      <c r="N13" s="33"/>
      <c r="O13" s="54"/>
      <c r="P13" s="33"/>
    </row>
    <row r="14" ht="409.5" customHeight="1" spans="1:16" s="27" customFormat="1" x14ac:dyDescent="0.25">
      <c r="A14" s="35" t="s">
        <v>25</v>
      </c>
      <c r="B14" s="41" t="s">
        <v>91</v>
      </c>
      <c r="C14" s="37">
        <v>8</v>
      </c>
      <c r="D14" s="38"/>
      <c r="E14" s="39" t="s">
        <v>92</v>
      </c>
      <c r="F14" s="41">
        <v>9.5</v>
      </c>
      <c r="G14" s="38"/>
      <c r="H14" s="41" t="s">
        <v>93</v>
      </c>
      <c r="I14" s="110">
        <v>4.5</v>
      </c>
      <c r="J14" s="38"/>
      <c r="K14" s="36"/>
      <c r="L14" s="37"/>
      <c r="M14" s="56"/>
      <c r="N14" s="57"/>
      <c r="O14" s="39"/>
      <c r="P14" s="33"/>
    </row>
    <row r="15" ht="116.4" customHeight="1" spans="1:16" s="27" customFormat="1" x14ac:dyDescent="0.25">
      <c r="A15" s="35" t="s">
        <v>29</v>
      </c>
      <c r="B15" s="45" t="s">
        <v>94</v>
      </c>
      <c r="C15" s="37">
        <v>14.5</v>
      </c>
      <c r="D15" s="38"/>
      <c r="E15" s="36" t="s">
        <v>24</v>
      </c>
      <c r="F15" s="67"/>
      <c r="G15" s="38"/>
      <c r="H15" s="39"/>
      <c r="I15" s="110"/>
      <c r="J15" s="67"/>
      <c r="K15" s="39"/>
      <c r="L15" s="37"/>
      <c r="M15" s="41"/>
      <c r="N15" s="33"/>
      <c r="O15" s="54"/>
      <c r="P15" s="33"/>
    </row>
    <row r="16" ht="77.1" customHeight="1" spans="1:16" s="27" customFormat="1" x14ac:dyDescent="0.25">
      <c r="A16" s="35" t="s">
        <v>31</v>
      </c>
      <c r="B16" s="49" t="s">
        <v>95</v>
      </c>
      <c r="C16" s="50">
        <v>7.5</v>
      </c>
      <c r="D16" s="38"/>
      <c r="E16" s="39" t="s">
        <v>96</v>
      </c>
      <c r="F16" s="67"/>
      <c r="G16" s="38"/>
      <c r="H16" s="39"/>
      <c r="I16" s="110"/>
      <c r="J16" s="38"/>
      <c r="K16" s="39"/>
      <c r="L16" s="37"/>
      <c r="M16" s="41"/>
      <c r="N16" s="33"/>
      <c r="O16" s="76"/>
      <c r="P16" s="33"/>
    </row>
    <row r="17" ht="400.35" customHeight="1" spans="1:16" s="27" customFormat="1" x14ac:dyDescent="0.25">
      <c r="A17" s="35" t="s">
        <v>34</v>
      </c>
      <c r="B17" s="52" t="s">
        <v>97</v>
      </c>
      <c r="C17" s="53">
        <v>12.5</v>
      </c>
      <c r="D17" s="38"/>
      <c r="E17" s="111" t="s">
        <v>98</v>
      </c>
      <c r="F17" s="67">
        <v>10.5</v>
      </c>
      <c r="G17" s="38">
        <v>24</v>
      </c>
      <c r="H17" s="39"/>
      <c r="I17" s="110"/>
      <c r="J17" s="38"/>
      <c r="K17" s="36"/>
      <c r="L17" s="37"/>
      <c r="M17" s="39"/>
      <c r="N17" s="33"/>
      <c r="O17" s="112" t="s">
        <v>99</v>
      </c>
      <c r="P17" s="33"/>
    </row>
    <row r="18" ht="357.6" customHeight="1" spans="1:16" s="27" customFormat="1" x14ac:dyDescent="0.25">
      <c r="A18" s="68" t="s">
        <v>37</v>
      </c>
      <c r="B18" s="49" t="s">
        <v>100</v>
      </c>
      <c r="C18" s="53">
        <v>13</v>
      </c>
      <c r="D18" s="38"/>
      <c r="E18" s="113" t="s">
        <v>101</v>
      </c>
      <c r="F18" s="43">
        <v>13</v>
      </c>
      <c r="G18" s="38">
        <v>80</v>
      </c>
      <c r="H18" s="39" t="s">
        <v>102</v>
      </c>
      <c r="I18" s="40">
        <v>10.5</v>
      </c>
      <c r="J18" s="38"/>
      <c r="K18" s="38"/>
      <c r="L18" s="38"/>
      <c r="M18" s="114" t="s">
        <v>103</v>
      </c>
      <c r="N18" s="69"/>
      <c r="O18" s="39"/>
      <c r="P18" s="33"/>
    </row>
    <row r="19" ht="12" customHeight="1" spans="1:16" s="27" customFormat="1" x14ac:dyDescent="0.25">
      <c r="A19" s="91" t="s">
        <v>39</v>
      </c>
      <c r="B19" s="60"/>
      <c r="C19" s="62"/>
      <c r="D19" s="62"/>
      <c r="E19" s="60"/>
      <c r="F19" s="62"/>
      <c r="G19" s="62"/>
      <c r="H19" s="63"/>
      <c r="I19" s="65"/>
      <c r="J19" s="62"/>
      <c r="K19" s="62"/>
      <c r="L19" s="62"/>
      <c r="M19" s="62"/>
      <c r="N19" s="33"/>
      <c r="O19" s="54"/>
      <c r="P19" s="33"/>
    </row>
    <row r="20" ht="12" customHeight="1" spans="1:16" s="27" customFormat="1" x14ac:dyDescent="0.25">
      <c r="A20" s="59" t="s">
        <v>43</v>
      </c>
      <c r="B20" s="107"/>
      <c r="C20" s="108"/>
      <c r="D20" s="62"/>
      <c r="E20" s="63"/>
      <c r="F20" s="66"/>
      <c r="G20" s="62"/>
      <c r="H20" s="63"/>
      <c r="I20" s="115"/>
      <c r="J20" s="66"/>
      <c r="K20" s="66"/>
      <c r="L20" s="61">
        <v>7</v>
      </c>
      <c r="M20" s="66"/>
      <c r="N20" s="33"/>
      <c r="O20" s="39"/>
      <c r="P20" s="33"/>
    </row>
    <row r="21" ht="409.35" customHeight="1" spans="1:16" s="27" customFormat="1" x14ac:dyDescent="0.25">
      <c r="A21" s="35" t="s">
        <v>46</v>
      </c>
      <c r="B21" s="83" t="s">
        <v>104</v>
      </c>
      <c r="C21" s="37">
        <v>8.5</v>
      </c>
      <c r="D21" s="38"/>
      <c r="E21" s="84" t="s">
        <v>105</v>
      </c>
      <c r="F21" s="41">
        <v>9.5</v>
      </c>
      <c r="G21" s="38"/>
      <c r="H21" s="39" t="s">
        <v>68</v>
      </c>
      <c r="I21" s="110">
        <v>1</v>
      </c>
      <c r="J21" s="36"/>
      <c r="K21" s="39"/>
      <c r="L21" s="37"/>
      <c r="M21" s="41"/>
      <c r="N21" s="33"/>
      <c r="O21" s="39"/>
      <c r="P21" s="33"/>
    </row>
    <row r="22" ht="213.6" customHeight="1" spans="1:16" s="27" customFormat="1" x14ac:dyDescent="0.25">
      <c r="A22" s="35" t="s">
        <v>50</v>
      </c>
      <c r="B22" s="41" t="s">
        <v>106</v>
      </c>
      <c r="C22" s="38">
        <v>9.5</v>
      </c>
      <c r="D22" s="38"/>
      <c r="E22" s="36" t="s">
        <v>18</v>
      </c>
      <c r="F22" s="54"/>
      <c r="G22" s="38"/>
      <c r="H22" s="39" t="s">
        <v>107</v>
      </c>
      <c r="I22" s="116"/>
      <c r="J22" s="54"/>
      <c r="K22" s="41"/>
      <c r="L22" s="37"/>
      <c r="M22" s="36"/>
      <c r="N22" s="33"/>
      <c r="O22" s="54"/>
      <c r="P22" s="33"/>
    </row>
    <row r="23" ht="131.4" customHeight="1" spans="1:16" s="27" customFormat="1" x14ac:dyDescent="0.25">
      <c r="A23" s="35" t="s">
        <v>52</v>
      </c>
      <c r="B23" s="36" t="s">
        <v>108</v>
      </c>
      <c r="C23" s="37"/>
      <c r="D23" s="38"/>
      <c r="E23" s="41" t="s">
        <v>109</v>
      </c>
      <c r="F23" s="43">
        <v>10.5</v>
      </c>
      <c r="G23" s="38">
        <v>350</v>
      </c>
      <c r="H23" s="39" t="s">
        <v>68</v>
      </c>
      <c r="I23" s="104">
        <v>1</v>
      </c>
      <c r="J23" s="38"/>
      <c r="K23" s="41"/>
      <c r="L23" s="37"/>
      <c r="M23" s="36"/>
      <c r="N23" s="33"/>
      <c r="O23" s="39" t="s">
        <v>110</v>
      </c>
      <c r="P23" s="33"/>
    </row>
    <row r="24" ht="205.35" customHeight="1" spans="1:16" s="27" customFormat="1" x14ac:dyDescent="0.25">
      <c r="A24" s="35" t="s">
        <v>53</v>
      </c>
      <c r="B24" s="41" t="s">
        <v>111</v>
      </c>
      <c r="C24" s="53">
        <v>17</v>
      </c>
      <c r="D24" s="38"/>
      <c r="E24" s="36" t="s">
        <v>18</v>
      </c>
      <c r="F24" s="36"/>
      <c r="G24" s="36"/>
      <c r="H24" s="39" t="s">
        <v>68</v>
      </c>
      <c r="I24" s="117">
        <v>1</v>
      </c>
      <c r="J24" s="38"/>
      <c r="K24" s="36"/>
      <c r="L24" s="37"/>
      <c r="M24" s="74"/>
      <c r="N24" s="33"/>
      <c r="O24" s="76"/>
      <c r="P24" s="33"/>
    </row>
    <row r="25" ht="409.35" customHeight="1" spans="1:16" s="27" customFormat="1" x14ac:dyDescent="0.25">
      <c r="A25" s="35" t="s">
        <v>57</v>
      </c>
      <c r="B25" s="36" t="s">
        <v>108</v>
      </c>
      <c r="C25" s="76"/>
      <c r="D25" s="38"/>
      <c r="E25" s="84" t="s">
        <v>112</v>
      </c>
      <c r="F25" s="43">
        <v>9</v>
      </c>
      <c r="G25" s="76"/>
      <c r="H25" s="46" t="s">
        <v>68</v>
      </c>
      <c r="I25" s="40">
        <v>1</v>
      </c>
      <c r="J25" s="38"/>
      <c r="K25" s="36"/>
      <c r="L25" s="79"/>
      <c r="M25" s="80"/>
      <c r="N25" s="33"/>
      <c r="O25" s="39"/>
      <c r="P25" s="33"/>
    </row>
    <row r="26" ht="102.75" customHeight="1" spans="1:16" s="27" customFormat="1" x14ac:dyDescent="0.25">
      <c r="A26" s="59" t="s">
        <v>59</v>
      </c>
      <c r="B26" s="60"/>
      <c r="C26" s="118"/>
      <c r="D26" s="60"/>
      <c r="E26" s="60" t="s">
        <v>113</v>
      </c>
      <c r="F26" s="66"/>
      <c r="G26" s="66"/>
      <c r="H26" s="119"/>
      <c r="I26" s="65"/>
      <c r="J26" s="62"/>
      <c r="K26" s="63"/>
      <c r="L26" s="61"/>
      <c r="M26" s="120"/>
      <c r="N26" s="81"/>
      <c r="O26" s="43"/>
      <c r="P26" s="33"/>
    </row>
    <row r="27" ht="50.25" customHeight="1" spans="1:16" s="27" customFormat="1" x14ac:dyDescent="0.25">
      <c r="A27" s="59" t="s">
        <v>62</v>
      </c>
      <c r="B27" s="60"/>
      <c r="C27" s="66"/>
      <c r="D27" s="66"/>
      <c r="E27" s="63"/>
      <c r="F27" s="70"/>
      <c r="G27" s="70"/>
      <c r="H27" s="63"/>
      <c r="I27" s="121"/>
      <c r="J27" s="70"/>
      <c r="K27" s="63"/>
      <c r="L27" s="61"/>
      <c r="M27" s="87"/>
      <c r="N27" s="33"/>
      <c r="O27" s="54"/>
      <c r="P27" s="33"/>
    </row>
    <row r="28" ht="409.5" customHeight="1" spans="1:16" s="27" customFormat="1" x14ac:dyDescent="0.25">
      <c r="A28" s="35" t="s">
        <v>64</v>
      </c>
      <c r="B28" s="83" t="s">
        <v>114</v>
      </c>
      <c r="C28" s="37">
        <v>10.5</v>
      </c>
      <c r="D28" s="38"/>
      <c r="E28" s="39" t="s">
        <v>115</v>
      </c>
      <c r="F28" s="43">
        <v>11</v>
      </c>
      <c r="G28" s="43"/>
      <c r="H28" s="39"/>
      <c r="I28" s="37"/>
      <c r="J28" s="38"/>
      <c r="K28" s="36"/>
      <c r="L28" s="37"/>
      <c r="M28" s="82"/>
      <c r="N28" s="33"/>
      <c r="O28" s="76"/>
      <c r="P28" s="33"/>
    </row>
    <row r="29" ht="80.1" customHeight="1" spans="1:16" s="27" customFormat="1" x14ac:dyDescent="0.25">
      <c r="A29" s="44" t="s">
        <v>67</v>
      </c>
      <c r="B29" s="122" t="s">
        <v>116</v>
      </c>
      <c r="C29" s="37">
        <v>9</v>
      </c>
      <c r="D29" s="38"/>
      <c r="E29" s="36" t="s">
        <v>18</v>
      </c>
      <c r="F29" s="54"/>
      <c r="G29" s="38"/>
      <c r="H29" s="39" t="s">
        <v>107</v>
      </c>
      <c r="I29" s="116"/>
      <c r="J29" s="38"/>
      <c r="K29" s="36"/>
      <c r="L29" s="37"/>
      <c r="M29" s="82"/>
      <c r="N29" s="33"/>
      <c r="O29" s="54"/>
      <c r="P29" s="33"/>
    </row>
    <row r="30" ht="409.6" customHeight="1" spans="1:16" s="27" customFormat="1" x14ac:dyDescent="0.25">
      <c r="A30" s="48" t="s">
        <v>70</v>
      </c>
      <c r="B30" s="123" t="s">
        <v>117</v>
      </c>
      <c r="C30" s="50">
        <v>14</v>
      </c>
      <c r="D30" s="36"/>
      <c r="E30" s="124" t="s">
        <v>118</v>
      </c>
      <c r="F30" s="36">
        <v>9.5</v>
      </c>
      <c r="G30" s="36"/>
      <c r="H30" s="39" t="s">
        <v>68</v>
      </c>
      <c r="I30" s="117">
        <v>1</v>
      </c>
      <c r="J30" s="36"/>
      <c r="K30" s="36"/>
      <c r="L30" s="37"/>
      <c r="M30" s="82"/>
      <c r="N30" s="33"/>
      <c r="O30" s="43"/>
      <c r="P30" s="33"/>
    </row>
    <row r="31" ht="114.6" customHeight="1" spans="1:16" s="27" customFormat="1" x14ac:dyDescent="0.25">
      <c r="A31" s="51" t="s">
        <v>72</v>
      </c>
      <c r="B31" s="52" t="s">
        <v>119</v>
      </c>
      <c r="C31" s="53">
        <v>8.5</v>
      </c>
      <c r="D31" s="38"/>
      <c r="E31" s="36" t="s">
        <v>120</v>
      </c>
      <c r="F31" s="36"/>
      <c r="G31" s="36"/>
      <c r="H31" s="39"/>
      <c r="I31" s="117"/>
      <c r="J31" s="36"/>
      <c r="K31" s="36"/>
      <c r="L31" s="37"/>
      <c r="M31" s="39"/>
      <c r="N31" s="33"/>
      <c r="O31" s="125"/>
      <c r="P31" s="33"/>
    </row>
    <row r="32" ht="194.4" customHeight="1" spans="1:16" s="27" customFormat="1" x14ac:dyDescent="0.25">
      <c r="A32" s="35" t="s">
        <v>75</v>
      </c>
      <c r="B32" s="49" t="s">
        <v>121</v>
      </c>
      <c r="C32" s="79">
        <v>10</v>
      </c>
      <c r="D32" s="88"/>
      <c r="E32" s="124" t="s">
        <v>122</v>
      </c>
      <c r="F32" s="41">
        <v>8.5</v>
      </c>
      <c r="G32" s="41"/>
      <c r="H32" s="39" t="s">
        <v>68</v>
      </c>
      <c r="I32" s="36">
        <v>1</v>
      </c>
      <c r="K32" s="36"/>
      <c r="L32" s="37"/>
      <c r="M32" s="56"/>
      <c r="N32" s="33"/>
      <c r="O32" s="36"/>
      <c r="P32" s="33"/>
    </row>
    <row r="33" ht="12" customHeight="1" spans="1:16" s="27" customFormat="1" x14ac:dyDescent="0.25">
      <c r="A33" s="59" t="s">
        <v>77</v>
      </c>
      <c r="B33" s="60"/>
      <c r="C33" s="66"/>
      <c r="D33" s="66"/>
      <c r="E33" s="63"/>
      <c r="F33" s="66"/>
      <c r="G33" s="66"/>
      <c r="H33" s="63"/>
      <c r="I33" s="121"/>
      <c r="J33" s="70"/>
      <c r="K33" s="63"/>
      <c r="L33" s="61"/>
      <c r="M33" s="89"/>
      <c r="N33" s="33"/>
      <c r="O33" s="54"/>
      <c r="P33" s="33"/>
    </row>
    <row r="34" ht="12" customHeight="1" spans="1:16" s="27" customFormat="1" x14ac:dyDescent="0.25">
      <c r="A34" s="59" t="s">
        <v>78</v>
      </c>
      <c r="B34" s="85" t="s">
        <v>123</v>
      </c>
      <c r="C34" s="61">
        <v>1</v>
      </c>
      <c r="D34" s="63"/>
      <c r="E34" s="63"/>
      <c r="F34" s="63"/>
      <c r="G34" s="63"/>
      <c r="H34" s="63"/>
      <c r="I34" s="121"/>
      <c r="J34" s="70"/>
      <c r="K34" s="63"/>
      <c r="L34" s="61"/>
      <c r="M34" s="90"/>
      <c r="N34" s="33"/>
      <c r="O34" s="39" t="s">
        <v>124</v>
      </c>
      <c r="P34" s="33"/>
    </row>
    <row r="35" ht="408" customHeight="1" spans="1:16" s="27" customFormat="1" x14ac:dyDescent="0.25">
      <c r="A35" s="35" t="s">
        <v>79</v>
      </c>
      <c r="B35" s="49" t="s">
        <v>125</v>
      </c>
      <c r="C35" s="37">
        <v>6</v>
      </c>
      <c r="D35" s="38"/>
      <c r="E35" s="39" t="s">
        <v>126</v>
      </c>
      <c r="F35" s="36">
        <v>11</v>
      </c>
      <c r="G35" s="38"/>
      <c r="H35" s="36"/>
      <c r="I35" s="117"/>
      <c r="J35" s="36"/>
      <c r="K35" s="39" t="s">
        <v>127</v>
      </c>
      <c r="L35" s="37">
        <v>2</v>
      </c>
      <c r="M35" s="39"/>
      <c r="N35" s="33"/>
      <c r="O35" s="76"/>
      <c r="P35" s="33"/>
    </row>
    <row r="36" ht="34.35" customHeight="1" spans="1:16" s="27" customFormat="1" x14ac:dyDescent="0.25">
      <c r="A36" s="35" t="s">
        <v>80</v>
      </c>
      <c r="B36" s="49" t="s">
        <v>128</v>
      </c>
      <c r="C36" s="53">
        <v>7.5</v>
      </c>
      <c r="D36" s="43"/>
      <c r="E36" s="36" t="s">
        <v>18</v>
      </c>
      <c r="F36" s="43"/>
      <c r="G36" s="43"/>
      <c r="H36" s="36"/>
      <c r="I36" s="104"/>
      <c r="J36" s="43"/>
      <c r="K36" s="36"/>
      <c r="L36" s="37"/>
      <c r="M36" s="36"/>
      <c r="N36" s="33"/>
      <c r="P36" s="33"/>
    </row>
    <row r="37" ht="188.4" customHeight="1" spans="1:16" s="27" customFormat="1" x14ac:dyDescent="0.25">
      <c r="A37" s="35" t="s">
        <v>81</v>
      </c>
      <c r="B37" s="49" t="s">
        <v>129</v>
      </c>
      <c r="C37" s="53">
        <v>7.5</v>
      </c>
      <c r="D37" s="43"/>
      <c r="E37" s="41" t="s">
        <v>130</v>
      </c>
      <c r="F37" s="43">
        <v>8.5</v>
      </c>
      <c r="G37" s="43"/>
      <c r="H37" s="36"/>
      <c r="I37" s="104"/>
      <c r="J37" s="43"/>
      <c r="K37" s="36"/>
      <c r="L37" s="37"/>
      <c r="M37" s="74"/>
      <c r="N37" s="33"/>
      <c r="O37" s="39"/>
      <c r="P37" s="33"/>
    </row>
    <row r="38" ht="270" customHeight="1" spans="1:16" s="27" customFormat="1" x14ac:dyDescent="0.25">
      <c r="A38" s="35" t="s">
        <v>82</v>
      </c>
      <c r="B38" s="49" t="s">
        <v>131</v>
      </c>
      <c r="C38" s="53">
        <v>9</v>
      </c>
      <c r="D38" s="36"/>
      <c r="E38" s="36" t="s">
        <v>18</v>
      </c>
      <c r="F38" s="36"/>
      <c r="G38" s="36"/>
      <c r="H38" s="36"/>
      <c r="I38" s="117"/>
      <c r="J38" s="36"/>
      <c r="K38" s="36"/>
      <c r="L38" s="37"/>
      <c r="M38" s="39"/>
      <c r="N38" s="33"/>
      <c r="O38" s="72"/>
      <c r="P38" s="33"/>
    </row>
    <row r="39" ht="409.5" customHeight="1" spans="1:16" s="27" customFormat="1" x14ac:dyDescent="0.25">
      <c r="A39" s="35" t="s">
        <v>83</v>
      </c>
      <c r="B39" s="49" t="s">
        <v>132</v>
      </c>
      <c r="C39" s="53">
        <v>6</v>
      </c>
      <c r="D39" s="36"/>
      <c r="E39" s="39" t="s">
        <v>133</v>
      </c>
      <c r="F39" s="36">
        <v>8</v>
      </c>
      <c r="G39" s="36"/>
      <c r="H39" s="126"/>
      <c r="I39" s="117"/>
      <c r="J39" s="36"/>
      <c r="K39" s="36"/>
      <c r="L39" s="37"/>
      <c r="M39" s="47"/>
      <c r="N39" s="33"/>
      <c r="O39" s="39"/>
      <c r="P39" s="33"/>
    </row>
    <row r="40" ht="12" customHeight="1" spans="1:16" s="27" customFormat="1" x14ac:dyDescent="0.25">
      <c r="A40" s="91" t="s">
        <v>84</v>
      </c>
      <c r="B40" s="63"/>
      <c r="C40" s="92"/>
      <c r="D40" s="92"/>
      <c r="E40" s="63"/>
      <c r="F40" s="92"/>
      <c r="G40" s="92"/>
      <c r="H40" s="60"/>
      <c r="I40" s="93"/>
      <c r="J40" s="92"/>
      <c r="K40" s="92"/>
      <c r="L40" s="92"/>
      <c r="M40" s="62"/>
      <c r="N40" s="33"/>
      <c r="O40" s="76"/>
      <c r="P40" s="33"/>
    </row>
    <row r="41" ht="47.4" customHeight="1" spans="1:15" s="95" customFormat="1" x14ac:dyDescent="0.25">
      <c r="A41" s="96"/>
      <c r="C41" s="97">
        <f>SUM(C10:C40)</f>
        <v>188</v>
      </c>
      <c r="D41" s="97">
        <f>SUM(D10:D40)</f>
        <v>0</v>
      </c>
      <c r="E41" s="98"/>
      <c r="F41" s="97">
        <f>SUM(F10:F40)</f>
        <v>124.5</v>
      </c>
      <c r="G41" s="97">
        <f>SUM(G10:G40)</f>
        <v>689</v>
      </c>
      <c r="I41" s="97">
        <f>SUM(I10:I40)</f>
        <v>21</v>
      </c>
      <c r="J41" s="97">
        <f>SUM(J10:J40)</f>
        <v>0</v>
      </c>
      <c r="L41" s="97">
        <f>SUM(L10:L40)</f>
        <v>9</v>
      </c>
      <c r="O41" s="39"/>
    </row>
    <row r="42" ht="17.1" customHeight="1" spans="3:12" x14ac:dyDescent="0.25">
      <c r="C42" s="2" t="s">
        <v>85</v>
      </c>
      <c r="D42" s="2" t="s">
        <v>86</v>
      </c>
      <c r="E42" s="99"/>
      <c r="F42" s="2" t="s">
        <v>85</v>
      </c>
      <c r="G42" s="2" t="s">
        <v>86</v>
      </c>
      <c r="I42" s="2" t="s">
        <v>85</v>
      </c>
      <c r="J42" s="2" t="s">
        <v>86</v>
      </c>
      <c r="L42" s="5" t="s">
        <v>85</v>
      </c>
    </row>
    <row r="43" ht="15.75" customHeight="1" spans="5:11" x14ac:dyDescent="0.25">
      <c r="E43" s="100"/>
      <c r="K43" s="101"/>
    </row>
    <row r="44" ht="15.75" customHeight="1" spans="5:5" x14ac:dyDescent="0.25">
      <c r="E44" s="99"/>
    </row>
    <row r="45" ht="15.75" customHeight="1" spans="5:5" x14ac:dyDescent="0.25">
      <c r="E45" s="99"/>
    </row>
    <row r="46" ht="15.75" customHeight="1" spans="5:5" x14ac:dyDescent="0.25">
      <c r="E46" s="99"/>
    </row>
    <row r="47" ht="15.75" customHeight="1" spans="5:5" x14ac:dyDescent="0.25">
      <c r="E47" s="99"/>
    </row>
    <row r="48" ht="15.75" customHeight="1" spans="5:5" x14ac:dyDescent="0.25">
      <c r="E48" s="99"/>
    </row>
    <row r="49" ht="15.75" customHeight="1" spans="5:5" x14ac:dyDescent="0.25">
      <c r="E49" s="99"/>
    </row>
    <row r="50" ht="15.75" customHeight="1" spans="5:5" x14ac:dyDescent="0.25">
      <c r="E50" s="99"/>
    </row>
    <row r="51" ht="15.75" customHeight="1" spans="5:5" x14ac:dyDescent="0.25">
      <c r="E51" s="99"/>
    </row>
    <row r="52" ht="15.75" customHeight="1" spans="5:5" x14ac:dyDescent="0.25">
      <c r="E52" s="99"/>
    </row>
    <row r="53" ht="15.75" customHeight="1" spans="5:5" x14ac:dyDescent="0.25">
      <c r="E53" s="99"/>
    </row>
    <row r="54" ht="15.75" customHeight="1" spans="5:5" x14ac:dyDescent="0.25">
      <c r="E54" s="99"/>
    </row>
    <row r="55" ht="15.75" customHeight="1" spans="5:5" x14ac:dyDescent="0.25">
      <c r="E55" s="99"/>
    </row>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sheetData>
  <pageMargins left="0.196527777777778" right="0.0395833333333333" top="0.0395833333333333" bottom="0.0395833333333333" header="0" footer="0"/>
  <pageSetup paperSize="9" orientation="portrait" horizontalDpi="4294967295" verticalDpi="4294967295" scale="100" fitToWidth="0" fitToHeight="1" firstPageNumber="1" useFirstPageNumber="1" copies="1"/>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984"/>
  <sheetViews>
    <sheetView workbookViewId="0" zoomScale="68" zoomScaleNormal="68">
      <pane ySplit="2" topLeftCell="A36" activePane="bottomLeft" state="frozen"/>
      <selection pane="bottomLeft" activeCell="H23" sqref="H23"/>
    </sheetView>
  </sheetViews>
  <sheetFormatPr defaultRowHeight="15" outlineLevelRow="0" outlineLevelCol="0" x14ac:dyDescent="0.25" defaultColWidth="14.44140625"/>
  <cols>
    <col min="1" max="1" width="7.33203125" style="1" customWidth="1"/>
    <col min="2" max="2" width="43" customWidth="1"/>
    <col min="3" max="3" width="6.5546875" style="2" customWidth="1"/>
    <col min="4" max="4" width="7.6640625" style="2" customWidth="1"/>
    <col min="5" max="5" width="45.6640625" customWidth="1"/>
    <col min="6" max="6" width="6.5546875" style="2" customWidth="1"/>
    <col min="7" max="7" width="7.6640625" style="2" customWidth="1"/>
    <col min="8" max="8" width="43.5546875" customWidth="1"/>
    <col min="9" max="9" width="6.5546875" style="2" customWidth="1"/>
    <col min="10" max="10" width="10.109375" style="2" customWidth="1"/>
    <col min="11" max="11" width="41.6640625" style="3" customWidth="1"/>
    <col min="12" max="12" width="6.5546875" style="4" customWidth="1"/>
    <col min="13" max="13" width="6.5546875" style="2" customWidth="1"/>
    <col min="14" max="14" width="33.44140625" customWidth="1"/>
    <col min="15" max="15" width="6.5546875" style="5" customWidth="1"/>
    <col min="16" max="16" width="34.33203125" customWidth="1"/>
    <col min="17" max="17" width="4.6640625" customWidth="1"/>
    <col min="18" max="18" width="35.33203125" customWidth="1"/>
    <col min="19" max="19" width="14.109375" customWidth="1"/>
    <col min="20" max="22" width="14.44140625" customWidth="1"/>
  </cols>
  <sheetData>
    <row r="1" ht="15.75" customHeight="1" spans="1:19" x14ac:dyDescent="0.25">
      <c r="A1" s="127" t="s">
        <v>0</v>
      </c>
      <c r="B1" s="127" t="s">
        <v>1</v>
      </c>
      <c r="C1" s="128"/>
      <c r="D1" s="128"/>
      <c r="E1" s="129" t="s">
        <v>2</v>
      </c>
      <c r="F1" s="128"/>
      <c r="G1" s="128"/>
      <c r="H1" s="130" t="s">
        <v>87</v>
      </c>
      <c r="I1" s="128"/>
      <c r="J1" s="128"/>
      <c r="K1" s="131" t="s">
        <v>134</v>
      </c>
      <c r="L1" s="132"/>
      <c r="M1" s="128"/>
      <c r="N1" s="130" t="s">
        <v>4</v>
      </c>
      <c r="O1" s="133"/>
      <c r="P1" s="130" t="s">
        <v>5</v>
      </c>
      <c r="Q1" s="13"/>
      <c r="R1" s="14" t="s">
        <v>6</v>
      </c>
      <c r="S1" s="13"/>
    </row>
    <row r="2" ht="15.75" customHeight="1" x14ac:dyDescent="0.25"/>
    <row r="3" ht="15.75" customHeight="1" x14ac:dyDescent="0.25"/>
    <row r="4" ht="18.6" customHeight="1" spans="2:15" x14ac:dyDescent="0.25">
      <c r="B4" s="15">
        <v>2026</v>
      </c>
      <c r="C4" s="16"/>
      <c r="D4" s="16"/>
      <c r="E4" s="15"/>
      <c r="F4" s="16"/>
      <c r="G4" s="16"/>
      <c r="H4" s="102" t="s">
        <v>135</v>
      </c>
      <c r="I4" s="16"/>
      <c r="J4" s="16"/>
      <c r="K4" s="17"/>
      <c r="L4" s="18"/>
      <c r="M4" s="16"/>
      <c r="N4" s="15"/>
      <c r="O4" s="19"/>
    </row>
    <row r="5" ht="15.75" customHeight="1" spans="2:2" x14ac:dyDescent="0.25">
      <c r="B5" t="s">
        <v>7</v>
      </c>
    </row>
    <row r="6" ht="16.5" customHeight="1" spans="1:19" x14ac:dyDescent="0.25">
      <c r="A6" s="20"/>
      <c r="B6" s="13" t="s">
        <v>8</v>
      </c>
      <c r="C6" s="21"/>
      <c r="D6" s="21"/>
      <c r="E6" s="13"/>
      <c r="F6" s="21"/>
      <c r="G6" s="21"/>
      <c r="H6" s="24"/>
      <c r="I6" s="21"/>
      <c r="J6" s="21"/>
      <c r="K6" s="22"/>
      <c r="L6" s="23"/>
      <c r="M6" s="21"/>
      <c r="N6" s="24"/>
      <c r="O6" s="25"/>
      <c r="P6" s="24"/>
      <c r="Q6" s="13"/>
      <c r="R6" s="13"/>
      <c r="S6" s="13"/>
    </row>
    <row r="7" ht="16.5" customHeight="1" spans="1:19" x14ac:dyDescent="0.25">
      <c r="A7" s="20"/>
      <c r="B7" s="13"/>
      <c r="C7" s="21"/>
      <c r="D7" s="21"/>
      <c r="E7" s="13"/>
      <c r="F7" s="21"/>
      <c r="G7" s="21"/>
      <c r="H7" s="13"/>
      <c r="I7" s="21"/>
      <c r="J7" s="21"/>
      <c r="K7" s="26"/>
      <c r="L7" s="23"/>
      <c r="M7" s="21"/>
      <c r="N7" s="13"/>
      <c r="O7" s="25"/>
      <c r="P7" s="13"/>
      <c r="Q7" s="13"/>
      <c r="R7" s="13"/>
      <c r="S7" s="13"/>
    </row>
    <row r="8" ht="30" customHeight="1" spans="1:19" x14ac:dyDescent="0.25">
      <c r="A8" s="134" t="s">
        <v>0</v>
      </c>
      <c r="B8" s="134" t="s">
        <v>1</v>
      </c>
      <c r="C8" s="135"/>
      <c r="D8" s="135"/>
      <c r="E8" s="136" t="s">
        <v>2</v>
      </c>
      <c r="F8" s="135"/>
      <c r="G8" s="135"/>
      <c r="H8" s="136" t="s">
        <v>87</v>
      </c>
      <c r="I8" s="135"/>
      <c r="J8" s="135"/>
      <c r="K8" s="137" t="s">
        <v>134</v>
      </c>
      <c r="L8" s="138"/>
      <c r="M8" s="135"/>
      <c r="N8" s="136" t="s">
        <v>4</v>
      </c>
      <c r="O8" s="139"/>
      <c r="P8" s="136" t="s">
        <v>5</v>
      </c>
      <c r="Q8" s="140"/>
      <c r="R8" s="141" t="s">
        <v>6</v>
      </c>
      <c r="S8" s="13"/>
    </row>
    <row r="9" ht="12.6" customHeight="1" spans="1:19" s="27" customFormat="1" x14ac:dyDescent="0.25">
      <c r="A9" s="28"/>
      <c r="B9" s="29" t="s">
        <v>9</v>
      </c>
      <c r="C9" s="30" t="s">
        <v>10</v>
      </c>
      <c r="D9" s="30" t="s">
        <v>11</v>
      </c>
      <c r="E9" s="29" t="s">
        <v>9</v>
      </c>
      <c r="F9" s="30" t="s">
        <v>10</v>
      </c>
      <c r="G9" s="30" t="s">
        <v>11</v>
      </c>
      <c r="H9" s="29" t="s">
        <v>9</v>
      </c>
      <c r="I9" s="30" t="s">
        <v>10</v>
      </c>
      <c r="J9" s="30" t="s">
        <v>11</v>
      </c>
      <c r="K9" s="29" t="s">
        <v>9</v>
      </c>
      <c r="L9" s="31" t="s">
        <v>10</v>
      </c>
      <c r="M9" s="30" t="s">
        <v>11</v>
      </c>
      <c r="N9" s="29" t="s">
        <v>9</v>
      </c>
      <c r="O9" s="32" t="s">
        <v>10</v>
      </c>
      <c r="P9" s="29" t="s">
        <v>9</v>
      </c>
      <c r="Q9" s="33"/>
      <c r="R9" s="34"/>
      <c r="S9" s="33"/>
    </row>
    <row r="10" ht="12.6" customHeight="1" spans="1:19" s="27" customFormat="1" x14ac:dyDescent="0.25">
      <c r="A10" s="59" t="s">
        <v>12</v>
      </c>
      <c r="B10" s="85" t="s">
        <v>136</v>
      </c>
      <c r="C10" s="61">
        <v>0.5</v>
      </c>
      <c r="D10" s="62"/>
      <c r="E10" s="60"/>
      <c r="F10" s="62"/>
      <c r="G10" s="62"/>
      <c r="H10" s="63"/>
      <c r="I10" s="65"/>
      <c r="J10" s="62"/>
      <c r="K10" s="60"/>
      <c r="L10" s="65"/>
      <c r="M10" s="62"/>
      <c r="N10" s="66"/>
      <c r="O10" s="61"/>
      <c r="P10" s="66"/>
      <c r="Q10" s="42"/>
      <c r="R10" s="43"/>
      <c r="S10" s="33"/>
    </row>
    <row r="11" ht="162" customHeight="1" spans="1:19" s="27" customFormat="1" x14ac:dyDescent="0.25">
      <c r="A11" s="35" t="s">
        <v>16</v>
      </c>
      <c r="B11" s="49" t="s">
        <v>137</v>
      </c>
      <c r="C11" s="37">
        <v>8</v>
      </c>
      <c r="D11" s="38"/>
      <c r="E11" s="39" t="s">
        <v>138</v>
      </c>
      <c r="F11" s="36">
        <v>8</v>
      </c>
      <c r="G11" s="38"/>
      <c r="H11" s="36"/>
      <c r="I11" s="104"/>
      <c r="J11" s="38"/>
      <c r="K11" s="46" t="s">
        <v>139</v>
      </c>
      <c r="L11" s="142">
        <v>2.5</v>
      </c>
      <c r="M11" s="38"/>
      <c r="N11" s="36"/>
      <c r="O11" s="38"/>
      <c r="P11" s="47"/>
      <c r="Q11" s="42"/>
      <c r="R11" s="39"/>
      <c r="S11" s="33"/>
    </row>
    <row r="12" ht="207.6" customHeight="1" spans="1:19" s="27" customFormat="1" x14ac:dyDescent="0.25">
      <c r="A12" s="35" t="s">
        <v>19</v>
      </c>
      <c r="B12" s="49" t="s">
        <v>140</v>
      </c>
      <c r="C12" s="37">
        <v>9.5</v>
      </c>
      <c r="D12" s="38"/>
      <c r="E12" s="36" t="s">
        <v>18</v>
      </c>
      <c r="F12" s="41"/>
      <c r="G12" s="38"/>
      <c r="H12" s="36"/>
      <c r="I12" s="110"/>
      <c r="J12" s="38"/>
      <c r="K12" s="46" t="s">
        <v>141</v>
      </c>
      <c r="L12" s="40"/>
      <c r="M12" s="38"/>
      <c r="N12" s="36"/>
      <c r="O12" s="38"/>
      <c r="P12" s="47"/>
      <c r="Q12" s="33"/>
      <c r="R12" s="39"/>
      <c r="S12" s="33"/>
    </row>
    <row r="13" ht="247.35" customHeight="1" spans="1:19" s="27" customFormat="1" x14ac:dyDescent="0.25">
      <c r="A13" s="35" t="s">
        <v>22</v>
      </c>
      <c r="B13" s="49" t="s">
        <v>142</v>
      </c>
      <c r="C13" s="53">
        <v>14</v>
      </c>
      <c r="D13" s="38"/>
      <c r="E13" s="36" t="s">
        <v>143</v>
      </c>
      <c r="F13" s="39"/>
      <c r="G13" s="38"/>
      <c r="H13" s="43" t="s">
        <v>68</v>
      </c>
      <c r="I13" s="110">
        <v>1</v>
      </c>
      <c r="J13" s="38"/>
      <c r="K13" s="54"/>
      <c r="L13" s="40"/>
      <c r="M13" s="38"/>
      <c r="N13" s="36" t="s">
        <v>144</v>
      </c>
      <c r="O13" s="37">
        <v>3</v>
      </c>
      <c r="P13" s="55"/>
      <c r="Q13" s="33"/>
      <c r="R13" s="54"/>
      <c r="S13" s="33"/>
    </row>
    <row r="14" ht="408.75" customHeight="1" spans="1:19" s="27" customFormat="1" x14ac:dyDescent="0.25">
      <c r="A14" s="35" t="s">
        <v>25</v>
      </c>
      <c r="B14" s="36" t="s">
        <v>145</v>
      </c>
      <c r="C14" s="37">
        <v>5</v>
      </c>
      <c r="D14" s="38"/>
      <c r="E14" s="39" t="s">
        <v>146</v>
      </c>
      <c r="F14" s="41">
        <v>8</v>
      </c>
      <c r="G14" s="38"/>
      <c r="H14" s="41" t="s">
        <v>147</v>
      </c>
      <c r="I14" s="110">
        <v>2.5</v>
      </c>
      <c r="J14" s="38"/>
      <c r="K14" s="39"/>
      <c r="L14" s="40"/>
      <c r="M14" s="38"/>
      <c r="N14" s="36"/>
      <c r="O14" s="37"/>
      <c r="P14" s="56"/>
      <c r="Q14" s="57"/>
      <c r="R14" s="46"/>
      <c r="S14" s="33"/>
    </row>
    <row r="15" ht="273" customHeight="1" spans="1:19" s="27" customFormat="1" x14ac:dyDescent="0.25">
      <c r="A15" s="35" t="s">
        <v>29</v>
      </c>
      <c r="B15" s="49" t="s">
        <v>148</v>
      </c>
      <c r="C15" s="53">
        <v>6.5</v>
      </c>
      <c r="D15" s="38"/>
      <c r="E15" s="39" t="s">
        <v>149</v>
      </c>
      <c r="F15" s="67">
        <v>8</v>
      </c>
      <c r="G15" s="38"/>
      <c r="H15" s="43" t="s">
        <v>68</v>
      </c>
      <c r="I15" s="110">
        <v>1</v>
      </c>
      <c r="J15" s="67"/>
      <c r="K15" s="39"/>
      <c r="L15" s="40"/>
      <c r="M15" s="38"/>
      <c r="N15" s="39"/>
      <c r="O15" s="37"/>
      <c r="P15" s="41"/>
      <c r="Q15" s="33"/>
      <c r="R15" s="39"/>
      <c r="S15" s="33"/>
    </row>
    <row r="16" ht="12.6" customHeight="1" spans="1:19" s="27" customFormat="1" x14ac:dyDescent="0.25">
      <c r="A16" s="59" t="s">
        <v>31</v>
      </c>
      <c r="B16" s="60"/>
      <c r="C16" s="61"/>
      <c r="D16" s="62"/>
      <c r="E16" s="60"/>
      <c r="F16" s="64"/>
      <c r="G16" s="62"/>
      <c r="H16" s="60"/>
      <c r="I16" s="105"/>
      <c r="J16" s="62"/>
      <c r="K16" s="60"/>
      <c r="L16" s="65"/>
      <c r="M16" s="62"/>
      <c r="N16" s="60" t="s">
        <v>150</v>
      </c>
      <c r="O16" s="61">
        <v>6</v>
      </c>
      <c r="P16" s="66"/>
      <c r="Q16" s="33"/>
      <c r="R16" s="39"/>
      <c r="S16" s="33"/>
    </row>
    <row r="17" ht="12.6" customHeight="1" spans="1:19" s="27" customFormat="1" x14ac:dyDescent="0.25">
      <c r="A17" s="59" t="s">
        <v>34</v>
      </c>
      <c r="B17" s="107"/>
      <c r="C17" s="108"/>
      <c r="D17" s="62"/>
      <c r="E17" s="86"/>
      <c r="F17" s="64"/>
      <c r="G17" s="62"/>
      <c r="H17" s="60"/>
      <c r="I17" s="105"/>
      <c r="J17" s="62"/>
      <c r="K17" s="60"/>
      <c r="L17" s="65"/>
      <c r="M17" s="62"/>
      <c r="N17" s="63" t="s">
        <v>151</v>
      </c>
      <c r="O17" s="61">
        <v>6</v>
      </c>
      <c r="P17" s="60"/>
      <c r="Q17" s="33"/>
      <c r="R17" s="43"/>
      <c r="S17" s="33"/>
    </row>
    <row r="18" ht="180" customHeight="1" spans="1:19" s="27" customFormat="1" x14ac:dyDescent="0.25">
      <c r="A18" s="68" t="s">
        <v>37</v>
      </c>
      <c r="B18" s="45" t="s">
        <v>152</v>
      </c>
      <c r="C18" s="53">
        <v>9.5</v>
      </c>
      <c r="D18" s="38"/>
      <c r="E18" s="39" t="s">
        <v>153</v>
      </c>
      <c r="F18" s="43">
        <v>8</v>
      </c>
      <c r="G18" s="38"/>
      <c r="H18" s="36" t="s">
        <v>107</v>
      </c>
      <c r="I18" s="40"/>
      <c r="J18" s="38"/>
      <c r="K18" s="143" t="s">
        <v>154</v>
      </c>
      <c r="L18" s="40">
        <v>3</v>
      </c>
      <c r="M18" s="38"/>
      <c r="N18" s="38"/>
      <c r="O18" s="38"/>
      <c r="P18" s="38"/>
      <c r="Q18" s="69"/>
      <c r="R18" s="124" t="s">
        <v>155</v>
      </c>
      <c r="S18" s="33"/>
    </row>
    <row r="19" ht="143.1" customHeight="1" spans="1:19" s="27" customFormat="1" x14ac:dyDescent="0.25">
      <c r="A19" s="68" t="s">
        <v>39</v>
      </c>
      <c r="B19" s="49" t="s">
        <v>156</v>
      </c>
      <c r="C19" s="144">
        <v>11.5</v>
      </c>
      <c r="D19" s="38"/>
      <c r="E19" s="36" t="s">
        <v>157</v>
      </c>
      <c r="F19" s="38"/>
      <c r="G19" s="38"/>
      <c r="H19" s="36" t="s">
        <v>107</v>
      </c>
      <c r="I19" s="40"/>
      <c r="J19" s="38"/>
      <c r="K19" s="145" t="s">
        <v>158</v>
      </c>
      <c r="L19" s="40">
        <v>1</v>
      </c>
      <c r="M19" s="38"/>
      <c r="N19" s="38"/>
      <c r="O19" s="38"/>
      <c r="P19" s="38"/>
      <c r="Q19" s="33"/>
      <c r="R19" s="39" t="s">
        <v>159</v>
      </c>
      <c r="S19" s="33"/>
    </row>
    <row r="20" ht="230.4" customHeight="1" spans="1:19" s="27" customFormat="1" x14ac:dyDescent="0.25">
      <c r="A20" s="35" t="s">
        <v>43</v>
      </c>
      <c r="B20" s="52" t="s">
        <v>160</v>
      </c>
      <c r="C20" s="53">
        <v>17.5</v>
      </c>
      <c r="D20" s="38"/>
      <c r="E20" s="39" t="s">
        <v>161</v>
      </c>
      <c r="F20" s="41">
        <v>11</v>
      </c>
      <c r="G20" s="38"/>
      <c r="H20" s="39" t="s">
        <v>68</v>
      </c>
      <c r="I20" s="146">
        <v>1</v>
      </c>
      <c r="J20" s="41"/>
      <c r="K20" s="147" t="s">
        <v>162</v>
      </c>
      <c r="L20" s="40">
        <v>0.5</v>
      </c>
      <c r="M20" s="54"/>
      <c r="N20" s="41"/>
      <c r="O20" s="37"/>
      <c r="P20" s="41"/>
      <c r="Q20" s="33"/>
      <c r="R20" s="46" t="s">
        <v>163</v>
      </c>
      <c r="S20" s="33"/>
    </row>
    <row r="21" ht="123.75" customHeight="1" spans="1:19" s="27" customFormat="1" x14ac:dyDescent="0.25">
      <c r="A21" s="35" t="s">
        <v>46</v>
      </c>
      <c r="B21" s="49" t="s">
        <v>164</v>
      </c>
      <c r="C21" s="37">
        <v>11</v>
      </c>
      <c r="D21" s="38"/>
      <c r="E21" s="36" t="s">
        <v>157</v>
      </c>
      <c r="F21" s="41">
        <v>2</v>
      </c>
      <c r="G21" s="38"/>
      <c r="H21" s="39" t="s">
        <v>68</v>
      </c>
      <c r="I21" s="110">
        <v>1</v>
      </c>
      <c r="J21" s="36"/>
      <c r="K21" s="36" t="s">
        <v>165</v>
      </c>
      <c r="L21" s="40"/>
      <c r="M21" s="36"/>
      <c r="N21" s="39"/>
      <c r="O21" s="37"/>
      <c r="P21" s="36" t="s">
        <v>165</v>
      </c>
      <c r="Q21" s="33"/>
      <c r="R21" s="148" t="s">
        <v>166</v>
      </c>
      <c r="S21" s="33"/>
    </row>
    <row r="22" ht="132" customHeight="1" spans="1:19" s="27" customFormat="1" x14ac:dyDescent="0.25">
      <c r="A22" s="35" t="s">
        <v>50</v>
      </c>
      <c r="B22" s="49" t="s">
        <v>167</v>
      </c>
      <c r="C22" s="38">
        <v>6</v>
      </c>
      <c r="D22" s="38"/>
      <c r="E22" s="49" t="s">
        <v>168</v>
      </c>
      <c r="F22" s="54">
        <v>11.5</v>
      </c>
      <c r="G22" s="38"/>
      <c r="H22" s="39" t="s">
        <v>68</v>
      </c>
      <c r="I22" s="116">
        <v>1</v>
      </c>
      <c r="J22" s="54"/>
      <c r="K22" s="36" t="s">
        <v>165</v>
      </c>
      <c r="L22" s="40"/>
      <c r="M22" s="54"/>
      <c r="N22" s="41"/>
      <c r="O22" s="37"/>
      <c r="P22" s="36" t="s">
        <v>165</v>
      </c>
      <c r="Q22" s="33"/>
      <c r="R22" s="54" t="s">
        <v>169</v>
      </c>
      <c r="S22" s="33"/>
    </row>
    <row r="23" ht="62.25" customHeight="1" spans="1:19" s="27" customFormat="1" x14ac:dyDescent="0.25">
      <c r="A23" s="59" t="s">
        <v>52</v>
      </c>
      <c r="B23" s="66"/>
      <c r="C23" s="61"/>
      <c r="D23" s="62"/>
      <c r="E23" s="66"/>
      <c r="F23" s="71"/>
      <c r="G23" s="62"/>
      <c r="H23" s="63"/>
      <c r="I23" s="149"/>
      <c r="J23" s="62"/>
      <c r="K23" s="63" t="s">
        <v>165</v>
      </c>
      <c r="L23" s="65"/>
      <c r="M23" s="71"/>
      <c r="N23" s="66"/>
      <c r="O23" s="61"/>
      <c r="P23" s="63" t="s">
        <v>165</v>
      </c>
      <c r="Q23" s="33"/>
      <c r="R23" s="150" t="s">
        <v>170</v>
      </c>
      <c r="S23" s="33"/>
    </row>
    <row r="24" ht="12.6" customHeight="1" spans="1:19" s="27" customFormat="1" x14ac:dyDescent="0.25">
      <c r="A24" s="59" t="s">
        <v>53</v>
      </c>
      <c r="B24" s="60"/>
      <c r="C24" s="108"/>
      <c r="D24" s="62"/>
      <c r="E24" s="63"/>
      <c r="F24" s="63"/>
      <c r="G24" s="63"/>
      <c r="H24" s="63"/>
      <c r="I24" s="151"/>
      <c r="J24" s="62"/>
      <c r="K24" s="63" t="s">
        <v>165</v>
      </c>
      <c r="L24" s="65"/>
      <c r="M24" s="63"/>
      <c r="N24" s="63"/>
      <c r="O24" s="61"/>
      <c r="P24" s="63" t="s">
        <v>165</v>
      </c>
      <c r="Q24" s="33"/>
      <c r="R24" s="39"/>
      <c r="S24" s="33"/>
    </row>
    <row r="25" ht="189.75" customHeight="1" spans="1:19" s="27" customFormat="1" x14ac:dyDescent="0.25">
      <c r="A25" s="35" t="s">
        <v>57</v>
      </c>
      <c r="B25" s="49" t="s">
        <v>171</v>
      </c>
      <c r="C25" s="152">
        <v>9</v>
      </c>
      <c r="D25" s="38"/>
      <c r="E25" s="124" t="s">
        <v>172</v>
      </c>
      <c r="F25" s="54">
        <v>9.5</v>
      </c>
      <c r="G25" s="76"/>
      <c r="H25" s="46" t="s">
        <v>68</v>
      </c>
      <c r="I25" s="40">
        <v>1</v>
      </c>
      <c r="J25" s="38"/>
      <c r="K25" s="36"/>
      <c r="L25" s="77"/>
      <c r="M25" s="78"/>
      <c r="N25" s="36"/>
      <c r="O25" s="79"/>
      <c r="P25" s="80"/>
      <c r="Q25" s="33"/>
      <c r="R25" s="39" t="s">
        <v>173</v>
      </c>
      <c r="S25" s="33"/>
    </row>
    <row r="26" ht="80.25" customHeight="1" spans="1:19" s="27" customFormat="1" x14ac:dyDescent="0.25">
      <c r="A26" s="44" t="s">
        <v>59</v>
      </c>
      <c r="B26" s="45" t="s">
        <v>174</v>
      </c>
      <c r="C26" s="153">
        <v>9</v>
      </c>
      <c r="D26" s="39"/>
      <c r="E26" s="39" t="s">
        <v>175</v>
      </c>
      <c r="F26" s="41">
        <v>8</v>
      </c>
      <c r="G26" s="41"/>
      <c r="H26" s="46" t="s">
        <v>107</v>
      </c>
      <c r="I26" s="40"/>
      <c r="J26" s="38"/>
      <c r="K26" s="36"/>
      <c r="L26" s="40"/>
      <c r="M26" s="36"/>
      <c r="N26" s="36"/>
      <c r="O26" s="37"/>
      <c r="P26" s="80"/>
      <c r="Q26" s="81"/>
      <c r="R26" s="43"/>
      <c r="S26" s="33"/>
    </row>
    <row r="27" ht="180" customHeight="1" spans="1:19" s="27" customFormat="1" x14ac:dyDescent="0.25">
      <c r="A27" s="48" t="s">
        <v>62</v>
      </c>
      <c r="B27" s="49" t="s">
        <v>176</v>
      </c>
      <c r="C27" s="37">
        <v>12</v>
      </c>
      <c r="D27" s="41"/>
      <c r="E27" s="39" t="s">
        <v>177</v>
      </c>
      <c r="F27" s="54">
        <v>13</v>
      </c>
      <c r="G27" s="54"/>
      <c r="H27" s="39" t="s">
        <v>68</v>
      </c>
      <c r="I27" s="116">
        <v>1</v>
      </c>
      <c r="J27" s="54"/>
      <c r="K27" s="54"/>
      <c r="L27" s="40"/>
      <c r="M27" s="54"/>
      <c r="N27" s="27" t="s">
        <v>178</v>
      </c>
      <c r="O27" s="37">
        <v>2</v>
      </c>
      <c r="P27" s="82"/>
      <c r="Q27" s="33"/>
      <c r="R27" s="54" t="s">
        <v>179</v>
      </c>
      <c r="S27" s="33"/>
    </row>
    <row r="28" ht="53.25" customHeight="1" spans="1:19" s="27" customFormat="1" x14ac:dyDescent="0.25">
      <c r="A28" s="51" t="s">
        <v>64</v>
      </c>
      <c r="B28" s="154" t="s">
        <v>180</v>
      </c>
      <c r="C28" s="155">
        <v>3.5</v>
      </c>
      <c r="D28" s="38"/>
      <c r="E28" s="36" t="s">
        <v>157</v>
      </c>
      <c r="F28" s="43"/>
      <c r="G28" s="43"/>
      <c r="H28" s="36" t="s">
        <v>24</v>
      </c>
      <c r="I28" s="37"/>
      <c r="J28" s="38"/>
      <c r="K28" s="39"/>
      <c r="L28" s="40"/>
      <c r="M28" s="43"/>
      <c r="N28" s="39" t="s">
        <v>181</v>
      </c>
      <c r="O28" s="37"/>
      <c r="P28" s="82"/>
      <c r="Q28" s="33"/>
      <c r="R28" s="156" t="s">
        <v>182</v>
      </c>
      <c r="S28" s="33"/>
    </row>
    <row r="29" ht="204.75" customHeight="1" spans="1:19" s="27" customFormat="1" x14ac:dyDescent="0.25">
      <c r="A29" s="35" t="s">
        <v>67</v>
      </c>
      <c r="B29" s="49" t="s">
        <v>183</v>
      </c>
      <c r="C29" s="53">
        <v>10.5</v>
      </c>
      <c r="D29" s="38"/>
      <c r="E29" s="36" t="s">
        <v>157</v>
      </c>
      <c r="F29" s="54"/>
      <c r="G29" s="38"/>
      <c r="H29" s="36" t="s">
        <v>107</v>
      </c>
      <c r="I29" s="116"/>
      <c r="J29" s="38"/>
      <c r="K29" s="36"/>
      <c r="L29" s="40"/>
      <c r="M29" s="54"/>
      <c r="N29" s="36"/>
      <c r="O29" s="37"/>
      <c r="P29" s="82"/>
      <c r="Q29" s="33"/>
      <c r="R29" s="34" t="s">
        <v>184</v>
      </c>
      <c r="S29" s="33"/>
    </row>
    <row r="30" ht="31.5" customHeight="1" spans="1:19" s="27" customFormat="1" x14ac:dyDescent="0.25">
      <c r="A30" s="59" t="s">
        <v>70</v>
      </c>
      <c r="B30" s="60"/>
      <c r="C30" s="63"/>
      <c r="D30" s="63"/>
      <c r="E30" s="60"/>
      <c r="F30" s="63"/>
      <c r="G30" s="63"/>
      <c r="H30" s="60"/>
      <c r="I30" s="151"/>
      <c r="J30" s="63"/>
      <c r="K30" s="63"/>
      <c r="L30" s="65"/>
      <c r="M30" s="63"/>
      <c r="N30" s="63"/>
      <c r="O30" s="61"/>
      <c r="P30" s="87"/>
      <c r="Q30" s="33"/>
      <c r="R30" s="157" t="s">
        <v>185</v>
      </c>
      <c r="S30" s="33"/>
    </row>
    <row r="31" ht="97.5" customHeight="1" spans="1:19" s="27" customFormat="1" x14ac:dyDescent="0.25">
      <c r="A31" s="59" t="s">
        <v>72</v>
      </c>
      <c r="B31" s="63"/>
      <c r="C31" s="63"/>
      <c r="D31" s="62"/>
      <c r="E31" s="63" t="s">
        <v>186</v>
      </c>
      <c r="F31" s="63">
        <v>1</v>
      </c>
      <c r="G31" s="63"/>
      <c r="H31" s="60"/>
      <c r="I31" s="151"/>
      <c r="J31" s="63"/>
      <c r="K31" s="63" t="s">
        <v>187</v>
      </c>
      <c r="L31" s="65">
        <v>2.5</v>
      </c>
      <c r="M31" s="63"/>
      <c r="N31" s="63"/>
      <c r="O31" s="61"/>
      <c r="P31" s="60"/>
      <c r="Q31" s="33"/>
      <c r="R31" s="43"/>
      <c r="S31" s="33"/>
    </row>
    <row r="32" ht="409.5" customHeight="1" spans="1:19" s="27" customFormat="1" x14ac:dyDescent="0.25">
      <c r="A32" s="35" t="s">
        <v>75</v>
      </c>
      <c r="B32" s="114" t="s">
        <v>188</v>
      </c>
      <c r="C32" s="79">
        <v>14.5</v>
      </c>
      <c r="D32" s="88"/>
      <c r="E32" s="114" t="s">
        <v>189</v>
      </c>
      <c r="F32" s="41">
        <v>9</v>
      </c>
      <c r="G32" s="41"/>
      <c r="H32" s="39" t="s">
        <v>68</v>
      </c>
      <c r="I32" s="117">
        <v>1</v>
      </c>
      <c r="J32" s="36"/>
      <c r="K32" s="36"/>
      <c r="L32" s="40"/>
      <c r="M32" s="36"/>
      <c r="N32" s="36"/>
      <c r="O32" s="37"/>
      <c r="P32" s="56"/>
      <c r="Q32" s="33"/>
      <c r="R32" s="39" t="s">
        <v>190</v>
      </c>
      <c r="S32" s="33"/>
    </row>
    <row r="33" ht="154.5" customHeight="1" spans="1:19" s="27" customFormat="1" x14ac:dyDescent="0.25">
      <c r="A33" s="35" t="s">
        <v>77</v>
      </c>
      <c r="B33" s="114" t="s">
        <v>191</v>
      </c>
      <c r="C33" s="37">
        <v>5</v>
      </c>
      <c r="D33" s="41"/>
      <c r="E33" s="114" t="s">
        <v>192</v>
      </c>
      <c r="F33" s="41">
        <v>10</v>
      </c>
      <c r="G33" s="41"/>
      <c r="H33" s="36" t="s">
        <v>24</v>
      </c>
      <c r="I33" s="116"/>
      <c r="J33" s="54"/>
      <c r="K33" s="145" t="s">
        <v>193</v>
      </c>
      <c r="L33" s="40">
        <v>3</v>
      </c>
      <c r="M33" s="41"/>
      <c r="N33" s="36"/>
      <c r="O33" s="37"/>
      <c r="P33" s="56"/>
      <c r="Q33" s="33"/>
      <c r="R33" s="54"/>
      <c r="S33" s="33"/>
    </row>
    <row r="34" ht="291.6" customHeight="1" spans="1:19" s="27" customFormat="1" x14ac:dyDescent="0.25">
      <c r="A34" s="35" t="s">
        <v>78</v>
      </c>
      <c r="B34" s="49" t="s">
        <v>194</v>
      </c>
      <c r="C34" s="37">
        <v>13.5</v>
      </c>
      <c r="D34" s="36"/>
      <c r="E34" s="114" t="s">
        <v>195</v>
      </c>
      <c r="F34" s="36">
        <v>16</v>
      </c>
      <c r="G34" s="36"/>
      <c r="H34" s="39" t="s">
        <v>196</v>
      </c>
      <c r="I34" s="116">
        <v>9.5</v>
      </c>
      <c r="J34" s="54"/>
      <c r="K34" s="145" t="s">
        <v>197</v>
      </c>
      <c r="L34" s="40">
        <v>2</v>
      </c>
      <c r="M34" s="36"/>
      <c r="N34" s="39" t="s">
        <v>198</v>
      </c>
      <c r="O34" s="37"/>
      <c r="P34" s="74"/>
      <c r="Q34" s="33"/>
      <c r="R34" s="39"/>
      <c r="S34" s="33"/>
    </row>
    <row r="35" ht="158.25" customHeight="1" spans="1:19" s="27" customFormat="1" x14ac:dyDescent="0.25">
      <c r="A35" s="35" t="s">
        <v>79</v>
      </c>
      <c r="B35" s="49" t="s">
        <v>199</v>
      </c>
      <c r="C35" s="37">
        <v>7</v>
      </c>
      <c r="D35" s="38"/>
      <c r="E35" s="36" t="s">
        <v>157</v>
      </c>
      <c r="F35" s="36"/>
      <c r="G35" s="38"/>
      <c r="H35" s="36" t="s">
        <v>24</v>
      </c>
      <c r="I35" s="117"/>
      <c r="J35" s="36"/>
      <c r="K35" s="39" t="s">
        <v>200</v>
      </c>
      <c r="L35" s="40"/>
      <c r="M35" s="36"/>
      <c r="N35" s="39"/>
      <c r="O35" s="37"/>
      <c r="P35" s="39"/>
      <c r="Q35" s="33"/>
      <c r="R35" s="39" t="s">
        <v>201</v>
      </c>
      <c r="S35" s="33"/>
    </row>
    <row r="36" ht="228.6" customHeight="1" spans="1:19" s="27" customFormat="1" x14ac:dyDescent="0.25">
      <c r="A36" s="35" t="s">
        <v>80</v>
      </c>
      <c r="B36" s="49" t="s">
        <v>202</v>
      </c>
      <c r="C36" s="53">
        <v>14.5</v>
      </c>
      <c r="D36" s="43"/>
      <c r="E36" s="36" t="s">
        <v>203</v>
      </c>
      <c r="F36" s="43">
        <v>1</v>
      </c>
      <c r="G36" s="43"/>
      <c r="H36" s="39" t="s">
        <v>202</v>
      </c>
      <c r="I36" s="104">
        <v>13</v>
      </c>
      <c r="J36" s="43"/>
      <c r="K36" s="39"/>
      <c r="L36" s="40"/>
      <c r="M36" s="43"/>
      <c r="N36" s="36"/>
      <c r="O36" s="37"/>
      <c r="P36" s="36"/>
      <c r="Q36" s="33"/>
      <c r="R36" s="39"/>
      <c r="S36" s="33"/>
    </row>
    <row r="37" ht="12.6" customHeight="1" spans="1:19" s="27" customFormat="1" x14ac:dyDescent="0.25">
      <c r="A37" s="59" t="s">
        <v>81</v>
      </c>
      <c r="B37" s="60"/>
      <c r="C37" s="71"/>
      <c r="D37" s="71"/>
      <c r="E37" s="60"/>
      <c r="F37" s="71"/>
      <c r="G37" s="71"/>
      <c r="H37" s="63"/>
      <c r="I37" s="149"/>
      <c r="J37" s="71"/>
      <c r="K37" s="63"/>
      <c r="L37" s="65"/>
      <c r="M37" s="71"/>
      <c r="N37" s="63"/>
      <c r="O37" s="61"/>
      <c r="P37" s="90"/>
      <c r="Q37" s="33"/>
      <c r="R37" s="39"/>
      <c r="S37" s="33"/>
    </row>
    <row r="38" ht="12.6" customHeight="1" spans="1:19" s="27" customFormat="1" x14ac:dyDescent="0.25">
      <c r="A38" s="158" t="s">
        <v>82</v>
      </c>
      <c r="B38" s="159"/>
      <c r="C38" s="159"/>
      <c r="D38" s="159"/>
      <c r="E38" s="160"/>
      <c r="F38" s="159"/>
      <c r="G38" s="159"/>
      <c r="H38" s="159"/>
      <c r="I38" s="161"/>
      <c r="J38" s="159"/>
      <c r="K38" s="159"/>
      <c r="L38" s="162"/>
      <c r="M38" s="159"/>
      <c r="N38" s="159"/>
      <c r="O38" s="163"/>
      <c r="P38" s="160"/>
      <c r="Q38" s="33"/>
      <c r="R38" s="72"/>
      <c r="S38" s="33"/>
    </row>
    <row r="39" ht="12.6" customHeight="1" spans="1:19" s="27" customFormat="1" x14ac:dyDescent="0.25">
      <c r="A39" s="158" t="s">
        <v>83</v>
      </c>
      <c r="B39" s="159"/>
      <c r="C39" s="159"/>
      <c r="D39" s="159"/>
      <c r="E39" s="159"/>
      <c r="F39" s="159"/>
      <c r="G39" s="159"/>
      <c r="H39" s="164"/>
      <c r="I39" s="161"/>
      <c r="J39" s="159"/>
      <c r="K39" s="159"/>
      <c r="L39" s="162"/>
      <c r="M39" s="159"/>
      <c r="N39" s="159"/>
      <c r="O39" s="163"/>
      <c r="P39" s="165"/>
      <c r="Q39" s="33"/>
      <c r="R39" s="39"/>
      <c r="S39" s="33"/>
    </row>
    <row r="40" ht="12.6" customHeight="1" spans="1:19" s="27" customFormat="1" x14ac:dyDescent="0.25">
      <c r="A40" s="166" t="s">
        <v>84</v>
      </c>
      <c r="B40" s="159"/>
      <c r="C40" s="167"/>
      <c r="D40" s="167"/>
      <c r="E40" s="159"/>
      <c r="F40" s="167"/>
      <c r="G40" s="167"/>
      <c r="H40" s="160"/>
      <c r="I40" s="168"/>
      <c r="J40" s="167"/>
      <c r="K40" s="159"/>
      <c r="L40" s="168"/>
      <c r="M40" s="167"/>
      <c r="N40" s="167"/>
      <c r="O40" s="167"/>
      <c r="P40" s="169"/>
      <c r="Q40" s="33"/>
      <c r="R40" s="94"/>
      <c r="S40" s="33"/>
    </row>
    <row r="41" ht="12.6" customHeight="1" spans="1:15" s="95" customFormat="1" x14ac:dyDescent="0.25">
      <c r="A41" s="96"/>
      <c r="C41" s="97">
        <f>SUM(C10:C40)</f>
        <v>197.5</v>
      </c>
      <c r="D41" s="97">
        <f>SUM(D10:D40)</f>
        <v>0</v>
      </c>
      <c r="E41" s="98"/>
      <c r="F41" s="97">
        <f>SUM(F10:F40)</f>
        <v>124</v>
      </c>
      <c r="G41" s="97">
        <f>SUM(G10:G40)</f>
        <v>0</v>
      </c>
      <c r="I41" s="97">
        <f>SUM(I10:I40)</f>
        <v>33</v>
      </c>
      <c r="J41" s="97">
        <f>SUM(J10:J40)</f>
        <v>0</v>
      </c>
      <c r="L41" s="97">
        <f>SUM(L10:L40)</f>
        <v>14.5</v>
      </c>
      <c r="M41" s="97">
        <f>SUM(M10:M40)</f>
        <v>0</v>
      </c>
      <c r="O41" s="97">
        <f>SUM(O10:O40)</f>
        <v>17</v>
      </c>
    </row>
    <row r="42" ht="15" customHeight="1" spans="3:15" x14ac:dyDescent="0.25">
      <c r="C42" s="2" t="s">
        <v>85</v>
      </c>
      <c r="D42" s="2" t="s">
        <v>86</v>
      </c>
      <c r="E42" s="99"/>
      <c r="F42" s="2" t="s">
        <v>85</v>
      </c>
      <c r="G42" s="2" t="s">
        <v>86</v>
      </c>
      <c r="I42" s="2" t="s">
        <v>85</v>
      </c>
      <c r="J42" s="2" t="s">
        <v>86</v>
      </c>
      <c r="L42" s="4" t="s">
        <v>85</v>
      </c>
      <c r="M42" s="2" t="s">
        <v>86</v>
      </c>
      <c r="O42" s="5" t="s">
        <v>85</v>
      </c>
    </row>
    <row r="43" ht="15.75" customHeight="1" spans="5:14" x14ac:dyDescent="0.25">
      <c r="E43" s="100"/>
      <c r="N43" s="101"/>
    </row>
    <row r="44" ht="15.75" customHeight="1" spans="5:5" x14ac:dyDescent="0.25">
      <c r="E44" s="99"/>
    </row>
    <row r="45" ht="15.75" customHeight="1" spans="5:5" x14ac:dyDescent="0.25">
      <c r="E45" s="99"/>
    </row>
    <row r="46" ht="15.75" customHeight="1" spans="5:5" x14ac:dyDescent="0.25">
      <c r="E46" s="99"/>
    </row>
    <row r="47" ht="15.75" customHeight="1" spans="5:5" x14ac:dyDescent="0.25">
      <c r="E47" s="99"/>
    </row>
    <row r="48" ht="15.75" customHeight="1" spans="5:5" x14ac:dyDescent="0.25">
      <c r="E48" s="99"/>
    </row>
    <row r="49" ht="15.75" customHeight="1" spans="5:5" x14ac:dyDescent="0.25">
      <c r="E49" s="99"/>
    </row>
    <row r="50" ht="15.75" customHeight="1" spans="5:5" x14ac:dyDescent="0.25">
      <c r="E50" s="99"/>
    </row>
    <row r="51" ht="15.75" customHeight="1" spans="5:5" x14ac:dyDescent="0.25">
      <c r="E51" s="99"/>
    </row>
    <row r="52" ht="15.75" customHeight="1" spans="5:5" x14ac:dyDescent="0.25">
      <c r="E52" s="99"/>
    </row>
    <row r="53" ht="15.75" customHeight="1" spans="5:5" x14ac:dyDescent="0.25">
      <c r="E53" s="99"/>
    </row>
    <row r="54" ht="15.75" customHeight="1" spans="5:5" x14ac:dyDescent="0.25">
      <c r="E54" s="99"/>
    </row>
    <row r="55" ht="15.75" customHeight="1" spans="5:5" x14ac:dyDescent="0.25">
      <c r="E55" s="99"/>
    </row>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sheetData>
  <pageMargins left="0.196527777777778" right="0.0395833333333333" top="0.0395833333333333" bottom="0.0395833333333333" header="0" footer="0"/>
  <pageSetup paperSize="9" orientation="portrait" horizontalDpi="4294967295" verticalDpi="4294967295" scale="100" fitToWidth="0" fitToHeight="1" firstPageNumber="1" useFirstPageNumber="1" copies="1"/>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984"/>
  <sheetViews>
    <sheetView workbookViewId="0" zoomScale="66" zoomScaleNormal="66">
      <pane ySplit="1" topLeftCell="A40" activePane="bottomLeft" state="frozen"/>
      <selection pane="bottomLeft" activeCell="H42" sqref="H42"/>
    </sheetView>
  </sheetViews>
  <sheetFormatPr defaultRowHeight="15" outlineLevelRow="0" outlineLevelCol="0" x14ac:dyDescent="0.25" defaultColWidth="14.44140625"/>
  <cols>
    <col min="1" max="1" width="7.33203125" style="1" customWidth="1"/>
    <col min="2" max="2" width="43" customWidth="1"/>
    <col min="3" max="3" width="6.5546875" style="2" customWidth="1"/>
    <col min="4" max="4" width="7.6640625" style="2" customWidth="1"/>
    <col min="5" max="5" width="45.6640625" customWidth="1"/>
    <col min="6" max="6" width="6.5546875" style="2" customWidth="1"/>
    <col min="7" max="7" width="7.6640625" style="2" customWidth="1"/>
    <col min="8" max="8" width="43.5546875" customWidth="1"/>
    <col min="9" max="9" width="6.5546875" style="2" customWidth="1"/>
    <col min="10" max="10" width="10.109375" style="2" customWidth="1"/>
    <col min="11" max="11" width="42.6640625" style="2" customWidth="1"/>
    <col min="12" max="13" width="10.109375" style="2" customWidth="1"/>
    <col min="14" max="14" width="39.109375" style="3" customWidth="1"/>
    <col min="15" max="15" width="6.5546875" style="4" customWidth="1"/>
    <col min="16" max="16" width="6.5546875" style="2" customWidth="1"/>
    <col min="17" max="17" width="33.44140625" customWidth="1"/>
    <col min="18" max="18" width="6.5546875" style="5" customWidth="1"/>
    <col min="19" max="19" width="34.33203125" customWidth="1"/>
    <col min="20" max="20" width="4.6640625" customWidth="1"/>
    <col min="21" max="21" width="35.33203125" customWidth="1"/>
    <col min="22" max="22" width="14.109375" customWidth="1"/>
    <col min="23" max="25" width="14.44140625" customWidth="1"/>
  </cols>
  <sheetData>
    <row r="1" ht="15.75" customHeight="1" spans="1:22" s="170" customFormat="1" x14ac:dyDescent="0.25">
      <c r="A1" s="127" t="s">
        <v>0</v>
      </c>
      <c r="B1" s="127" t="s">
        <v>1</v>
      </c>
      <c r="C1" s="128"/>
      <c r="D1" s="128"/>
      <c r="E1" s="129" t="s">
        <v>2</v>
      </c>
      <c r="F1" s="128"/>
      <c r="G1" s="128"/>
      <c r="H1" s="130" t="s">
        <v>87</v>
      </c>
      <c r="I1" s="128"/>
      <c r="J1" s="128"/>
      <c r="K1" s="131" t="s">
        <v>204</v>
      </c>
      <c r="L1" s="132"/>
      <c r="M1" s="128"/>
      <c r="N1" s="131" t="s">
        <v>134</v>
      </c>
      <c r="O1" s="132"/>
      <c r="P1" s="128"/>
      <c r="Q1" s="130" t="s">
        <v>4</v>
      </c>
      <c r="R1" s="133"/>
      <c r="S1" s="130" t="s">
        <v>5</v>
      </c>
      <c r="T1" s="171"/>
      <c r="U1" s="172" t="s">
        <v>6</v>
      </c>
      <c r="V1" s="171"/>
    </row>
    <row r="2" ht="15.75" customHeight="1" spans="11:12" x14ac:dyDescent="0.25">
      <c r="K2" s="3"/>
      <c r="L2" s="4"/>
    </row>
    <row r="3" ht="15.75" customHeight="1" spans="11:12" x14ac:dyDescent="0.25">
      <c r="K3" s="3"/>
      <c r="L3" s="4"/>
    </row>
    <row r="4" ht="18.6" customHeight="1" spans="2:18" x14ac:dyDescent="0.25">
      <c r="B4" s="15">
        <v>2026</v>
      </c>
      <c r="C4" s="16"/>
      <c r="D4" s="16"/>
      <c r="E4" s="15"/>
      <c r="F4" s="16"/>
      <c r="G4" s="16"/>
      <c r="H4" s="102" t="s">
        <v>205</v>
      </c>
      <c r="I4" s="16"/>
      <c r="J4" s="16"/>
      <c r="K4" s="17"/>
      <c r="L4" s="18"/>
      <c r="M4" s="16"/>
      <c r="N4" s="17"/>
      <c r="O4" s="18"/>
      <c r="P4" s="16"/>
      <c r="Q4" s="15"/>
      <c r="R4" s="19"/>
    </row>
    <row r="5" ht="15.75" customHeight="1" spans="2:12" x14ac:dyDescent="0.25">
      <c r="B5" t="s">
        <v>7</v>
      </c>
      <c r="K5" s="3"/>
      <c r="L5" s="4"/>
    </row>
    <row r="6" ht="16.5" customHeight="1" spans="1:22" x14ac:dyDescent="0.25">
      <c r="A6" s="20"/>
      <c r="B6" s="13" t="s">
        <v>8</v>
      </c>
      <c r="C6" s="21"/>
      <c r="D6" s="21"/>
      <c r="E6" s="13"/>
      <c r="F6" s="21"/>
      <c r="G6" s="21"/>
      <c r="H6" s="24"/>
      <c r="I6" s="21"/>
      <c r="J6" s="21"/>
      <c r="K6" s="22"/>
      <c r="L6" s="23"/>
      <c r="M6" s="21"/>
      <c r="N6" s="22"/>
      <c r="O6" s="23"/>
      <c r="P6" s="21"/>
      <c r="Q6" s="24"/>
      <c r="R6" s="25"/>
      <c r="S6" s="24"/>
      <c r="T6" s="13"/>
      <c r="U6" s="13"/>
      <c r="V6" s="13"/>
    </row>
    <row r="7" ht="27.6" customHeight="1" spans="1:22" x14ac:dyDescent="0.25">
      <c r="A7" s="20"/>
      <c r="B7" s="173" t="s">
        <v>206</v>
      </c>
      <c r="C7" s="21"/>
      <c r="D7" s="21"/>
      <c r="E7" s="13"/>
      <c r="F7" s="21"/>
      <c r="G7" s="21"/>
      <c r="H7" s="13"/>
      <c r="I7" s="21"/>
      <c r="J7" s="21"/>
      <c r="K7" s="26"/>
      <c r="L7" s="23"/>
      <c r="M7" s="21"/>
      <c r="N7" s="26"/>
      <c r="O7" s="23"/>
      <c r="P7" s="21"/>
      <c r="Q7" s="13"/>
      <c r="R7" s="25"/>
      <c r="S7" s="13"/>
      <c r="T7" s="13"/>
      <c r="U7" s="13"/>
      <c r="V7" s="13"/>
    </row>
    <row r="8" ht="30" customHeight="1" spans="1:22" s="174" customFormat="1" x14ac:dyDescent="0.25">
      <c r="A8" s="134" t="s">
        <v>0</v>
      </c>
      <c r="B8" s="134" t="s">
        <v>1</v>
      </c>
      <c r="C8" s="135"/>
      <c r="D8" s="135"/>
      <c r="E8" s="136" t="s">
        <v>2</v>
      </c>
      <c r="F8" s="135"/>
      <c r="G8" s="135"/>
      <c r="H8" s="136" t="s">
        <v>87</v>
      </c>
      <c r="I8" s="135"/>
      <c r="J8" s="135"/>
      <c r="K8" s="137" t="s">
        <v>204</v>
      </c>
      <c r="L8" s="138"/>
      <c r="M8" s="135"/>
      <c r="N8" s="137" t="s">
        <v>134</v>
      </c>
      <c r="O8" s="138"/>
      <c r="P8" s="135"/>
      <c r="Q8" s="136" t="s">
        <v>4</v>
      </c>
      <c r="R8" s="139"/>
      <c r="S8" s="136" t="s">
        <v>5</v>
      </c>
      <c r="T8" s="140"/>
      <c r="U8" s="141" t="s">
        <v>6</v>
      </c>
      <c r="V8" s="140"/>
    </row>
    <row r="9" ht="22.5" customHeight="1" spans="1:22" s="27" customFormat="1" x14ac:dyDescent="0.25">
      <c r="A9" s="28"/>
      <c r="B9" s="29" t="s">
        <v>9</v>
      </c>
      <c r="C9" s="30" t="s">
        <v>10</v>
      </c>
      <c r="D9" s="30" t="s">
        <v>11</v>
      </c>
      <c r="E9" s="29" t="s">
        <v>9</v>
      </c>
      <c r="F9" s="30" t="s">
        <v>10</v>
      </c>
      <c r="G9" s="30" t="s">
        <v>11</v>
      </c>
      <c r="H9" s="29" t="s">
        <v>9</v>
      </c>
      <c r="I9" s="30" t="s">
        <v>10</v>
      </c>
      <c r="J9" s="30" t="s">
        <v>11</v>
      </c>
      <c r="K9" s="29" t="s">
        <v>9</v>
      </c>
      <c r="L9" s="30" t="s">
        <v>10</v>
      </c>
      <c r="M9" s="30" t="s">
        <v>11</v>
      </c>
      <c r="N9" s="29" t="s">
        <v>9</v>
      </c>
      <c r="O9" s="31" t="s">
        <v>10</v>
      </c>
      <c r="P9" s="30" t="s">
        <v>11</v>
      </c>
      <c r="Q9" s="29" t="s">
        <v>9</v>
      </c>
      <c r="R9" s="32" t="s">
        <v>10</v>
      </c>
      <c r="S9" s="29" t="s">
        <v>9</v>
      </c>
      <c r="T9" s="33"/>
      <c r="U9" s="34"/>
      <c r="V9" s="33"/>
    </row>
    <row r="10" ht="12.6" customHeight="1" spans="1:22" s="27" customFormat="1" x14ac:dyDescent="0.25">
      <c r="A10" s="59" t="s">
        <v>12</v>
      </c>
      <c r="B10" s="60"/>
      <c r="C10" s="61"/>
      <c r="D10" s="62"/>
      <c r="E10" s="60"/>
      <c r="F10" s="62"/>
      <c r="G10" s="62"/>
      <c r="H10" s="63"/>
      <c r="I10" s="65"/>
      <c r="J10" s="62"/>
      <c r="K10" s="62"/>
      <c r="L10" s="62"/>
      <c r="M10" s="62"/>
      <c r="N10" s="60"/>
      <c r="O10" s="65"/>
      <c r="P10" s="62"/>
      <c r="Q10" s="66" t="s">
        <v>144</v>
      </c>
      <c r="R10" s="61">
        <v>4</v>
      </c>
      <c r="S10" s="66"/>
      <c r="T10" s="42"/>
      <c r="U10" s="43"/>
      <c r="V10" s="33"/>
    </row>
    <row r="11" ht="409.5" customHeight="1" spans="1:22" s="27" customFormat="1" x14ac:dyDescent="0.25">
      <c r="A11" s="35" t="s">
        <v>16</v>
      </c>
      <c r="B11" s="49" t="s">
        <v>207</v>
      </c>
      <c r="C11" s="37">
        <v>8</v>
      </c>
      <c r="D11" s="38"/>
      <c r="E11" s="175" t="s">
        <v>208</v>
      </c>
      <c r="F11" s="36">
        <v>10</v>
      </c>
      <c r="G11" s="38"/>
      <c r="H11" s="39" t="s">
        <v>209</v>
      </c>
      <c r="I11" s="104">
        <v>4.5</v>
      </c>
      <c r="J11" s="38"/>
      <c r="K11" s="38"/>
      <c r="L11" s="38"/>
      <c r="M11" s="38"/>
      <c r="N11" s="176" t="s">
        <v>210</v>
      </c>
      <c r="O11" s="40"/>
      <c r="P11" s="38"/>
      <c r="Q11" s="39"/>
      <c r="R11" s="38"/>
      <c r="S11" s="47"/>
      <c r="T11" s="42"/>
      <c r="U11" s="39" t="s">
        <v>211</v>
      </c>
      <c r="V11" s="33"/>
    </row>
    <row r="12" ht="248.25" customHeight="1" spans="1:22" s="27" customFormat="1" x14ac:dyDescent="0.25">
      <c r="A12" s="35" t="s">
        <v>19</v>
      </c>
      <c r="B12" s="114" t="s">
        <v>212</v>
      </c>
      <c r="C12" s="37">
        <v>14</v>
      </c>
      <c r="D12" s="38"/>
      <c r="E12" s="39" t="s">
        <v>213</v>
      </c>
      <c r="F12" s="41">
        <v>10</v>
      </c>
      <c r="G12" s="38"/>
      <c r="H12" s="36" t="s">
        <v>24</v>
      </c>
      <c r="I12" s="110"/>
      <c r="J12" s="38"/>
      <c r="K12" s="38"/>
      <c r="L12" s="38"/>
      <c r="M12" s="38"/>
      <c r="N12" s="176" t="s">
        <v>214</v>
      </c>
      <c r="O12" s="40">
        <v>2.5</v>
      </c>
      <c r="P12" s="38"/>
      <c r="Q12" s="39"/>
      <c r="R12" s="38"/>
      <c r="S12" s="47" t="s">
        <v>215</v>
      </c>
      <c r="T12" s="33"/>
      <c r="U12" s="39" t="s">
        <v>216</v>
      </c>
      <c r="V12" s="33"/>
    </row>
    <row r="13" ht="405.75" customHeight="1" spans="1:22" s="27" customFormat="1" x14ac:dyDescent="0.25">
      <c r="A13" s="35" t="s">
        <v>22</v>
      </c>
      <c r="B13" s="39" t="s">
        <v>217</v>
      </c>
      <c r="C13" s="53">
        <v>14</v>
      </c>
      <c r="D13" s="38"/>
      <c r="E13" s="36" t="s">
        <v>218</v>
      </c>
      <c r="F13" s="39">
        <v>8.5</v>
      </c>
      <c r="G13" s="38"/>
      <c r="H13" s="39" t="s">
        <v>219</v>
      </c>
      <c r="I13" s="110">
        <v>12</v>
      </c>
      <c r="J13" s="38"/>
      <c r="K13" s="38"/>
      <c r="L13" s="38"/>
      <c r="M13" s="38"/>
      <c r="N13" s="177"/>
      <c r="O13" s="40"/>
      <c r="P13" s="38"/>
      <c r="Q13" s="39"/>
      <c r="R13" s="37"/>
      <c r="S13" s="55"/>
      <c r="T13" s="33"/>
      <c r="U13" s="54"/>
      <c r="V13" s="33"/>
    </row>
    <row r="14" ht="70.5" customHeight="1" spans="1:22" s="27" customFormat="1" x14ac:dyDescent="0.25">
      <c r="A14" s="35" t="s">
        <v>25</v>
      </c>
      <c r="B14" s="36" t="s">
        <v>220</v>
      </c>
      <c r="C14" s="37">
        <v>0.5</v>
      </c>
      <c r="D14" s="38"/>
      <c r="E14" s="36" t="s">
        <v>18</v>
      </c>
      <c r="F14" s="41"/>
      <c r="G14" s="38"/>
      <c r="H14" s="36" t="s">
        <v>24</v>
      </c>
      <c r="I14" s="110"/>
      <c r="J14" s="38"/>
      <c r="K14" s="38"/>
      <c r="L14" s="38"/>
      <c r="M14" s="38"/>
      <c r="N14" s="178"/>
      <c r="O14" s="40"/>
      <c r="P14" s="38"/>
      <c r="Q14" s="39"/>
      <c r="R14" s="37"/>
      <c r="S14" s="56"/>
      <c r="T14" s="57"/>
      <c r="U14" s="58"/>
      <c r="V14" s="33"/>
    </row>
    <row r="15" ht="238.35" customHeight="1" spans="1:22" s="27" customFormat="1" x14ac:dyDescent="0.25">
      <c r="A15" s="35" t="s">
        <v>29</v>
      </c>
      <c r="B15" s="49" t="s">
        <v>221</v>
      </c>
      <c r="C15" s="53">
        <v>10</v>
      </c>
      <c r="D15" s="38"/>
      <c r="E15" s="39" t="s">
        <v>222</v>
      </c>
      <c r="F15" s="67">
        <v>6</v>
      </c>
      <c r="G15" s="38"/>
      <c r="H15" s="39" t="s">
        <v>223</v>
      </c>
      <c r="I15" s="110">
        <v>2.5</v>
      </c>
      <c r="J15" s="67"/>
      <c r="K15" s="67"/>
      <c r="L15" s="67"/>
      <c r="M15" s="67"/>
      <c r="N15" s="178"/>
      <c r="O15" s="40"/>
      <c r="P15" s="38"/>
      <c r="Q15" s="39" t="s">
        <v>224</v>
      </c>
      <c r="R15" s="37">
        <v>4</v>
      </c>
      <c r="S15" s="41"/>
      <c r="T15" s="33"/>
      <c r="U15" s="54"/>
      <c r="V15" s="33"/>
    </row>
    <row r="16" ht="12.6" customHeight="1" spans="1:22" s="27" customFormat="1" x14ac:dyDescent="0.25">
      <c r="A16" s="59" t="s">
        <v>31</v>
      </c>
      <c r="B16" s="60"/>
      <c r="C16" s="61"/>
      <c r="D16" s="62"/>
      <c r="E16" s="60"/>
      <c r="F16" s="64"/>
      <c r="G16" s="62"/>
      <c r="H16" s="60"/>
      <c r="I16" s="105"/>
      <c r="J16" s="62"/>
      <c r="K16" s="62"/>
      <c r="L16" s="62"/>
      <c r="M16" s="62"/>
      <c r="N16" s="179"/>
      <c r="O16" s="65"/>
      <c r="P16" s="62"/>
      <c r="Q16" s="60"/>
      <c r="R16" s="61"/>
      <c r="S16" s="66"/>
      <c r="T16" s="33"/>
      <c r="U16" s="39"/>
      <c r="V16" s="33"/>
    </row>
    <row r="17" ht="12.6" customHeight="1" spans="1:22" s="27" customFormat="1" x14ac:dyDescent="0.25">
      <c r="A17" s="59" t="s">
        <v>34</v>
      </c>
      <c r="B17" s="107"/>
      <c r="C17" s="108"/>
      <c r="D17" s="62"/>
      <c r="E17" s="86"/>
      <c r="F17" s="64"/>
      <c r="G17" s="62"/>
      <c r="H17" s="60"/>
      <c r="I17" s="105"/>
      <c r="J17" s="62"/>
      <c r="K17" s="62"/>
      <c r="L17" s="62"/>
      <c r="M17" s="62"/>
      <c r="N17" s="179"/>
      <c r="O17" s="65"/>
      <c r="P17" s="62"/>
      <c r="Q17" s="63" t="s">
        <v>225</v>
      </c>
      <c r="R17" s="61">
        <v>4</v>
      </c>
      <c r="S17" s="60"/>
      <c r="T17" s="33"/>
      <c r="U17" s="43"/>
      <c r="V17" s="33"/>
    </row>
    <row r="18" ht="172.5" customHeight="1" spans="1:22" s="27" customFormat="1" x14ac:dyDescent="0.25">
      <c r="A18" s="68" t="s">
        <v>37</v>
      </c>
      <c r="B18" s="45" t="s">
        <v>226</v>
      </c>
      <c r="C18" s="53">
        <v>13</v>
      </c>
      <c r="D18" s="38"/>
      <c r="E18" s="36" t="s">
        <v>227</v>
      </c>
      <c r="F18" s="43">
        <v>12</v>
      </c>
      <c r="G18" s="38"/>
      <c r="H18" s="180" t="s">
        <v>228</v>
      </c>
      <c r="I18" s="40">
        <v>11</v>
      </c>
      <c r="J18" s="38"/>
      <c r="K18" s="38"/>
      <c r="L18" s="38"/>
      <c r="M18" s="38"/>
      <c r="N18" s="181" t="s">
        <v>229</v>
      </c>
      <c r="O18" s="40">
        <v>2</v>
      </c>
      <c r="P18" s="38"/>
      <c r="Q18" s="38"/>
      <c r="R18" s="38"/>
      <c r="S18" s="36" t="s">
        <v>230</v>
      </c>
      <c r="T18" s="69"/>
      <c r="U18" s="39" t="s">
        <v>231</v>
      </c>
      <c r="V18" s="33"/>
    </row>
    <row r="19" ht="101.4" customHeight="1" spans="1:22" s="27" customFormat="1" x14ac:dyDescent="0.25">
      <c r="A19" s="68" t="s">
        <v>39</v>
      </c>
      <c r="B19" s="49" t="s">
        <v>232</v>
      </c>
      <c r="C19" s="144">
        <v>11</v>
      </c>
      <c r="D19" s="38"/>
      <c r="E19" s="36" t="s">
        <v>233</v>
      </c>
      <c r="F19" s="38">
        <v>12</v>
      </c>
      <c r="G19" s="38"/>
      <c r="H19" s="36" t="s">
        <v>24</v>
      </c>
      <c r="I19" s="40"/>
      <c r="J19" s="38"/>
      <c r="K19" s="38"/>
      <c r="L19" s="38"/>
      <c r="M19" s="38"/>
      <c r="N19" s="182"/>
      <c r="O19" s="40"/>
      <c r="P19" s="38"/>
      <c r="Q19" s="38"/>
      <c r="R19" s="38"/>
      <c r="S19" s="36" t="s">
        <v>233</v>
      </c>
      <c r="T19" s="33"/>
      <c r="U19" s="54"/>
      <c r="V19" s="33"/>
    </row>
    <row r="20" ht="409.5" customHeight="1" spans="1:22" s="27" customFormat="1" x14ac:dyDescent="0.25">
      <c r="A20" s="35" t="s">
        <v>43</v>
      </c>
      <c r="B20" s="183" t="s">
        <v>234</v>
      </c>
      <c r="C20" s="53">
        <v>10.5</v>
      </c>
      <c r="D20" s="38"/>
      <c r="E20" s="36" t="s">
        <v>233</v>
      </c>
      <c r="F20" s="41">
        <v>12</v>
      </c>
      <c r="G20" s="38"/>
      <c r="H20" s="39" t="s">
        <v>68</v>
      </c>
      <c r="I20" s="146">
        <v>1</v>
      </c>
      <c r="J20" s="41"/>
      <c r="K20" s="41"/>
      <c r="L20" s="41"/>
      <c r="M20" s="41"/>
      <c r="N20" s="182"/>
      <c r="O20" s="40"/>
      <c r="P20" s="54"/>
      <c r="Q20" s="41"/>
      <c r="R20" s="37"/>
      <c r="S20" s="36" t="s">
        <v>233</v>
      </c>
      <c r="T20" s="33"/>
      <c r="U20" s="46"/>
      <c r="V20" s="33"/>
    </row>
    <row r="21" ht="169.5" customHeight="1" spans="1:22" s="27" customFormat="1" x14ac:dyDescent="0.25">
      <c r="A21" s="35" t="s">
        <v>46</v>
      </c>
      <c r="B21" s="49" t="s">
        <v>235</v>
      </c>
      <c r="C21" s="37">
        <v>17.5</v>
      </c>
      <c r="D21" s="38"/>
      <c r="E21" s="36" t="s">
        <v>236</v>
      </c>
      <c r="F21" s="41">
        <v>6</v>
      </c>
      <c r="G21" s="38"/>
      <c r="H21" s="36" t="s">
        <v>24</v>
      </c>
      <c r="I21" s="110"/>
      <c r="J21" s="36"/>
      <c r="K21" s="36"/>
      <c r="L21" s="36"/>
      <c r="M21" s="36"/>
      <c r="N21" s="182"/>
      <c r="O21" s="40"/>
      <c r="P21" s="36"/>
      <c r="Q21" s="39"/>
      <c r="R21" s="37"/>
      <c r="S21" s="36" t="s">
        <v>237</v>
      </c>
      <c r="T21" s="33"/>
      <c r="U21" s="43" t="s">
        <v>238</v>
      </c>
      <c r="V21" s="33"/>
    </row>
    <row r="22" ht="70.5" customHeight="1" spans="1:22" s="27" customFormat="1" x14ac:dyDescent="0.25">
      <c r="A22" s="35" t="s">
        <v>50</v>
      </c>
      <c r="B22" s="36" t="s">
        <v>239</v>
      </c>
      <c r="C22" s="38"/>
      <c r="D22" s="38"/>
      <c r="E22" s="36" t="s">
        <v>18</v>
      </c>
      <c r="F22" s="54"/>
      <c r="G22" s="38"/>
      <c r="H22" s="39" t="s">
        <v>68</v>
      </c>
      <c r="I22" s="116">
        <v>1</v>
      </c>
      <c r="J22" s="54"/>
      <c r="K22" s="54"/>
      <c r="L22" s="54"/>
      <c r="M22" s="54"/>
      <c r="N22" s="182"/>
      <c r="O22" s="40"/>
      <c r="P22" s="54"/>
      <c r="Q22" s="41"/>
      <c r="R22" s="37"/>
      <c r="S22" s="36"/>
      <c r="T22" s="33"/>
      <c r="U22" s="54" t="s">
        <v>240</v>
      </c>
      <c r="V22" s="33"/>
    </row>
    <row r="23" ht="12" customHeight="1" spans="1:22" s="27" customFormat="1" x14ac:dyDescent="0.25">
      <c r="A23" s="59" t="s">
        <v>52</v>
      </c>
      <c r="B23" s="66"/>
      <c r="C23" s="61"/>
      <c r="D23" s="62"/>
      <c r="E23" s="66"/>
      <c r="F23" s="71"/>
      <c r="G23" s="62"/>
      <c r="H23" s="63"/>
      <c r="I23" s="149"/>
      <c r="J23" s="62"/>
      <c r="K23" s="62"/>
      <c r="L23" s="62"/>
      <c r="M23" s="62"/>
      <c r="N23" s="184"/>
      <c r="O23" s="65"/>
      <c r="P23" s="71"/>
      <c r="Q23" s="66"/>
      <c r="R23" s="61"/>
      <c r="S23" s="63"/>
      <c r="T23" s="33"/>
      <c r="U23" s="72"/>
      <c r="V23" s="33"/>
    </row>
    <row r="24" ht="27.6" customHeight="1" spans="1:22" s="27" customFormat="1" x14ac:dyDescent="0.25">
      <c r="A24" s="59" t="s">
        <v>53</v>
      </c>
      <c r="B24" s="60" t="s">
        <v>241</v>
      </c>
      <c r="C24" s="108">
        <v>0.5</v>
      </c>
      <c r="D24" s="62"/>
      <c r="E24" s="63"/>
      <c r="F24" s="63"/>
      <c r="G24" s="63"/>
      <c r="H24" s="63"/>
      <c r="I24" s="151"/>
      <c r="J24" s="62"/>
      <c r="K24" s="62"/>
      <c r="L24" s="62"/>
      <c r="M24" s="62"/>
      <c r="N24" s="184"/>
      <c r="O24" s="65"/>
      <c r="P24" s="63"/>
      <c r="Q24" s="63"/>
      <c r="R24" s="61"/>
      <c r="S24" s="90"/>
      <c r="T24" s="33"/>
      <c r="U24" s="39"/>
      <c r="V24" s="33"/>
    </row>
    <row r="25" ht="222.6" customHeight="1" spans="1:22" s="27" customFormat="1" x14ac:dyDescent="0.25">
      <c r="A25" s="44" t="s">
        <v>57</v>
      </c>
      <c r="B25" s="185" t="s">
        <v>242</v>
      </c>
      <c r="C25" s="152">
        <v>10.5</v>
      </c>
      <c r="D25" s="38"/>
      <c r="E25" s="124" t="s">
        <v>243</v>
      </c>
      <c r="F25" s="41">
        <v>12.5</v>
      </c>
      <c r="G25" s="76"/>
      <c r="H25" s="46" t="s">
        <v>68</v>
      </c>
      <c r="I25" s="40">
        <v>1</v>
      </c>
      <c r="J25" s="38"/>
      <c r="K25" s="38"/>
      <c r="L25" s="38"/>
      <c r="M25" s="38"/>
      <c r="N25" s="186" t="s">
        <v>244</v>
      </c>
      <c r="O25" s="77">
        <v>1</v>
      </c>
      <c r="P25" s="78"/>
      <c r="Q25" s="36"/>
      <c r="R25" s="79"/>
      <c r="S25" s="80"/>
      <c r="T25" s="33"/>
      <c r="U25" s="39" t="s">
        <v>245</v>
      </c>
      <c r="V25" s="33"/>
    </row>
    <row r="26" ht="192" customHeight="1" spans="1:22" s="27" customFormat="1" x14ac:dyDescent="0.25">
      <c r="A26" s="48" t="s">
        <v>59</v>
      </c>
      <c r="B26" s="187" t="s">
        <v>246</v>
      </c>
      <c r="C26" s="73">
        <v>17.5</v>
      </c>
      <c r="D26" s="39"/>
      <c r="E26" s="39" t="s">
        <v>247</v>
      </c>
      <c r="F26" s="41">
        <v>11.5</v>
      </c>
      <c r="G26" s="41"/>
      <c r="H26" s="36" t="s">
        <v>24</v>
      </c>
      <c r="I26" s="40"/>
      <c r="J26" s="38"/>
      <c r="K26" s="38"/>
      <c r="L26" s="38"/>
      <c r="M26" s="38"/>
      <c r="N26" s="182"/>
      <c r="O26" s="40"/>
      <c r="P26" s="36"/>
      <c r="Q26" s="36"/>
      <c r="R26" s="37"/>
      <c r="S26" s="80"/>
      <c r="T26" s="81"/>
      <c r="U26" s="43"/>
      <c r="V26" s="33"/>
    </row>
    <row r="27" ht="258.6" customHeight="1" spans="1:22" s="27" customFormat="1" x14ac:dyDescent="0.25">
      <c r="A27" s="51" t="s">
        <v>62</v>
      </c>
      <c r="B27" s="36" t="s">
        <v>248</v>
      </c>
      <c r="C27" s="41"/>
      <c r="D27" s="41"/>
      <c r="E27" s="43" t="s">
        <v>249</v>
      </c>
      <c r="F27" s="54">
        <v>10</v>
      </c>
      <c r="G27" s="54"/>
      <c r="H27" s="39" t="s">
        <v>250</v>
      </c>
      <c r="I27" s="116">
        <v>8</v>
      </c>
      <c r="J27" s="54"/>
      <c r="K27" s="54"/>
      <c r="L27" s="54"/>
      <c r="M27" s="54"/>
      <c r="N27" s="177"/>
      <c r="O27" s="40"/>
      <c r="P27" s="54"/>
      <c r="Q27" s="39" t="s">
        <v>251</v>
      </c>
      <c r="R27" s="37">
        <v>1</v>
      </c>
      <c r="S27" s="82"/>
      <c r="T27" s="33"/>
      <c r="U27" s="54" t="s">
        <v>252</v>
      </c>
      <c r="V27" s="33"/>
    </row>
    <row r="28" ht="215.4" customHeight="1" spans="1:22" s="27" customFormat="1" x14ac:dyDescent="0.25">
      <c r="A28" s="35" t="s">
        <v>64</v>
      </c>
      <c r="B28" s="188" t="s">
        <v>253</v>
      </c>
      <c r="C28" s="37">
        <v>10.5</v>
      </c>
      <c r="D28" s="38"/>
      <c r="E28" s="36" t="s">
        <v>18</v>
      </c>
      <c r="F28" s="43"/>
      <c r="G28" s="43"/>
      <c r="H28" s="36" t="s">
        <v>24</v>
      </c>
      <c r="I28" s="37"/>
      <c r="J28" s="38"/>
      <c r="K28" s="38"/>
      <c r="L28" s="38"/>
      <c r="M28" s="38"/>
      <c r="N28" s="178"/>
      <c r="O28" s="40"/>
      <c r="P28" s="43"/>
      <c r="Q28" s="36"/>
      <c r="R28" s="37"/>
      <c r="S28" s="82"/>
      <c r="T28" s="33"/>
      <c r="U28" s="54"/>
      <c r="V28" s="33"/>
    </row>
    <row r="29" ht="32.1" customHeight="1" spans="1:22" s="27" customFormat="1" x14ac:dyDescent="0.25">
      <c r="A29" s="35" t="s">
        <v>67</v>
      </c>
      <c r="B29" s="49" t="s">
        <v>254</v>
      </c>
      <c r="C29" s="53">
        <v>10.5</v>
      </c>
      <c r="D29" s="38"/>
      <c r="E29" s="36" t="s">
        <v>18</v>
      </c>
      <c r="F29" s="54"/>
      <c r="G29" s="38"/>
      <c r="H29" s="39" t="s">
        <v>255</v>
      </c>
      <c r="I29" s="116">
        <v>8</v>
      </c>
      <c r="J29" s="38"/>
      <c r="K29" s="38"/>
      <c r="L29" s="38"/>
      <c r="M29" s="38"/>
      <c r="N29" s="182"/>
      <c r="O29" s="40"/>
      <c r="P29" s="54"/>
      <c r="Q29" s="36" t="s">
        <v>256</v>
      </c>
      <c r="R29" s="37">
        <v>2</v>
      </c>
      <c r="S29" s="82"/>
      <c r="T29" s="33"/>
      <c r="U29" s="34"/>
      <c r="V29" s="33"/>
    </row>
    <row r="30" ht="12.6" customHeight="1" spans="1:22" s="27" customFormat="1" x14ac:dyDescent="0.25">
      <c r="A30" s="59" t="s">
        <v>70</v>
      </c>
      <c r="B30" s="60"/>
      <c r="C30" s="63"/>
      <c r="D30" s="63"/>
      <c r="E30" s="60"/>
      <c r="F30" s="63"/>
      <c r="G30" s="63"/>
      <c r="H30" s="60"/>
      <c r="I30" s="151"/>
      <c r="J30" s="63"/>
      <c r="K30" s="63"/>
      <c r="L30" s="63"/>
      <c r="M30" s="63"/>
      <c r="N30" s="184"/>
      <c r="O30" s="65"/>
      <c r="P30" s="63"/>
      <c r="Q30" s="63" t="s">
        <v>256</v>
      </c>
      <c r="R30" s="61">
        <v>1</v>
      </c>
      <c r="S30" s="87"/>
      <c r="T30" s="33"/>
      <c r="U30" s="43"/>
      <c r="V30" s="33"/>
    </row>
    <row r="31" ht="244.5" customHeight="1" spans="1:22" s="27" customFormat="1" x14ac:dyDescent="0.25">
      <c r="A31" s="59" t="s">
        <v>72</v>
      </c>
      <c r="B31" s="63"/>
      <c r="C31" s="63"/>
      <c r="D31" s="62"/>
      <c r="E31" s="63" t="s">
        <v>257</v>
      </c>
      <c r="F31" s="63">
        <v>1.5</v>
      </c>
      <c r="G31" s="63"/>
      <c r="H31" s="60"/>
      <c r="I31" s="151"/>
      <c r="J31" s="63"/>
      <c r="K31" s="63"/>
      <c r="L31" s="63"/>
      <c r="M31" s="63"/>
      <c r="N31" s="184"/>
      <c r="O31" s="65"/>
      <c r="P31" s="63"/>
      <c r="Q31" s="63"/>
      <c r="R31" s="61"/>
      <c r="S31" s="60"/>
      <c r="T31" s="33"/>
      <c r="U31" s="43"/>
      <c r="V31" s="33"/>
    </row>
    <row r="32" ht="409.5" customHeight="1" spans="1:22" s="27" customFormat="1" x14ac:dyDescent="0.25">
      <c r="A32" s="35" t="s">
        <v>75</v>
      </c>
      <c r="B32" s="39" t="s">
        <v>258</v>
      </c>
      <c r="C32" s="79">
        <v>9</v>
      </c>
      <c r="D32" s="88"/>
      <c r="E32" s="189" t="s">
        <v>259</v>
      </c>
      <c r="F32" s="41">
        <v>12</v>
      </c>
      <c r="G32" s="41"/>
      <c r="H32" s="39" t="s">
        <v>260</v>
      </c>
      <c r="I32" s="117">
        <v>7.5</v>
      </c>
      <c r="J32" s="38" t="s">
        <v>261</v>
      </c>
      <c r="K32" s="36"/>
      <c r="L32" s="36"/>
      <c r="M32" s="36"/>
      <c r="N32" s="190" t="s">
        <v>262</v>
      </c>
      <c r="O32" s="40">
        <v>2.5</v>
      </c>
      <c r="P32" s="36"/>
      <c r="Q32" s="36" t="s">
        <v>256</v>
      </c>
      <c r="R32" s="37">
        <v>2.5</v>
      </c>
      <c r="S32" s="56"/>
      <c r="T32" s="33"/>
      <c r="U32" s="191" t="s">
        <v>263</v>
      </c>
      <c r="V32" s="33"/>
    </row>
    <row r="33" ht="264.6" customHeight="1" spans="1:22" s="27" customFormat="1" x14ac:dyDescent="0.25">
      <c r="A33" s="35" t="s">
        <v>77</v>
      </c>
      <c r="B33" s="49" t="s">
        <v>264</v>
      </c>
      <c r="C33" s="37">
        <v>7.5</v>
      </c>
      <c r="D33" s="41"/>
      <c r="E33" s="36" t="s">
        <v>265</v>
      </c>
      <c r="F33" s="41">
        <v>8</v>
      </c>
      <c r="G33" s="41"/>
      <c r="H33" s="36" t="s">
        <v>24</v>
      </c>
      <c r="I33" s="116"/>
      <c r="J33" s="54"/>
      <c r="K33" s="49" t="s">
        <v>264</v>
      </c>
      <c r="L33" s="54">
        <v>5</v>
      </c>
      <c r="M33" s="54"/>
      <c r="N33" s="178" t="s">
        <v>266</v>
      </c>
      <c r="O33" s="40">
        <v>2.5</v>
      </c>
      <c r="P33" s="41"/>
      <c r="Q33" s="36"/>
      <c r="R33" s="37"/>
      <c r="S33" s="56"/>
      <c r="T33" s="33"/>
      <c r="U33" s="54"/>
      <c r="V33" s="33"/>
    </row>
    <row r="34" ht="184.5" customHeight="1" spans="1:22" s="27" customFormat="1" x14ac:dyDescent="0.25">
      <c r="A34" s="35" t="s">
        <v>78</v>
      </c>
      <c r="B34" s="192" t="s">
        <v>267</v>
      </c>
      <c r="C34" s="53">
        <v>11</v>
      </c>
      <c r="D34" s="38" t="s">
        <v>268</v>
      </c>
      <c r="E34" s="193" t="s">
        <v>269</v>
      </c>
      <c r="F34" s="36">
        <v>11.5</v>
      </c>
      <c r="G34" s="38" t="s">
        <v>270</v>
      </c>
      <c r="H34" s="39" t="s">
        <v>271</v>
      </c>
      <c r="I34" s="116">
        <v>9</v>
      </c>
      <c r="J34" s="38" t="s">
        <v>261</v>
      </c>
      <c r="K34" s="193" t="s">
        <v>272</v>
      </c>
      <c r="L34" s="54">
        <v>8</v>
      </c>
      <c r="M34" s="54"/>
      <c r="N34" s="178" t="s">
        <v>273</v>
      </c>
      <c r="O34" s="40">
        <v>1</v>
      </c>
      <c r="P34" s="36"/>
      <c r="Q34" s="36"/>
      <c r="R34" s="37"/>
      <c r="S34" s="74"/>
      <c r="T34" s="33"/>
      <c r="U34" s="39"/>
      <c r="V34" s="33"/>
    </row>
    <row r="35" ht="193.35" customHeight="1" spans="1:22" s="27" customFormat="1" x14ac:dyDescent="0.25">
      <c r="A35" s="35" t="s">
        <v>79</v>
      </c>
      <c r="B35" s="43" t="s">
        <v>274</v>
      </c>
      <c r="C35" s="37">
        <v>6</v>
      </c>
      <c r="D35" s="38"/>
      <c r="E35" s="36" t="s">
        <v>18</v>
      </c>
      <c r="F35" s="36"/>
      <c r="G35" s="38"/>
      <c r="H35" s="36" t="s">
        <v>24</v>
      </c>
      <c r="I35" s="117"/>
      <c r="J35" s="36"/>
      <c r="K35" s="39" t="s">
        <v>275</v>
      </c>
      <c r="L35" s="36">
        <v>5</v>
      </c>
      <c r="M35" s="36"/>
      <c r="N35" s="186" t="s">
        <v>276</v>
      </c>
      <c r="O35" s="40"/>
      <c r="P35" s="36"/>
      <c r="Q35" s="39" t="s">
        <v>256</v>
      </c>
      <c r="R35" s="37">
        <v>1</v>
      </c>
      <c r="S35" s="39"/>
      <c r="T35" s="33"/>
      <c r="U35" s="39"/>
      <c r="V35" s="33"/>
    </row>
    <row r="36" ht="225" customHeight="1" spans="1:22" s="27" customFormat="1" x14ac:dyDescent="0.25">
      <c r="A36" s="35" t="s">
        <v>80</v>
      </c>
      <c r="B36" s="49" t="s">
        <v>277</v>
      </c>
      <c r="C36" s="37">
        <v>12.5</v>
      </c>
      <c r="D36" s="38" t="s">
        <v>268</v>
      </c>
      <c r="E36" s="36" t="s">
        <v>278</v>
      </c>
      <c r="F36" s="43">
        <v>1</v>
      </c>
      <c r="G36" s="43"/>
      <c r="H36" s="39" t="s">
        <v>279</v>
      </c>
      <c r="I36" s="104">
        <v>13</v>
      </c>
      <c r="J36" s="38" t="s">
        <v>261</v>
      </c>
      <c r="K36" s="43"/>
      <c r="L36" s="43"/>
      <c r="M36" s="43"/>
      <c r="N36" s="186" t="s">
        <v>280</v>
      </c>
      <c r="O36" s="40"/>
      <c r="P36" s="43"/>
      <c r="Q36" s="36"/>
      <c r="R36" s="37"/>
      <c r="S36" s="36"/>
      <c r="T36" s="33"/>
      <c r="U36" s="39"/>
      <c r="V36" s="33"/>
    </row>
    <row r="37" ht="12.6" customHeight="1" spans="1:22" s="27" customFormat="1" x14ac:dyDescent="0.25">
      <c r="A37" s="59" t="s">
        <v>81</v>
      </c>
      <c r="B37" s="60"/>
      <c r="C37" s="71"/>
      <c r="D37" s="71"/>
      <c r="E37" s="60"/>
      <c r="F37" s="71"/>
      <c r="G37" s="71"/>
      <c r="H37" s="63"/>
      <c r="I37" s="149"/>
      <c r="J37" s="71"/>
      <c r="K37" s="71"/>
      <c r="L37" s="71"/>
      <c r="M37" s="71"/>
      <c r="N37" s="184"/>
      <c r="O37" s="65"/>
      <c r="P37" s="71"/>
      <c r="Q37" s="63"/>
      <c r="R37" s="61"/>
      <c r="S37" s="90"/>
      <c r="T37" s="33"/>
      <c r="U37" s="39"/>
      <c r="V37" s="33"/>
    </row>
    <row r="38" ht="12.6" customHeight="1" spans="1:22" s="27" customFormat="1" x14ac:dyDescent="0.25">
      <c r="A38" s="59" t="s">
        <v>82</v>
      </c>
      <c r="B38" s="63"/>
      <c r="C38" s="63"/>
      <c r="D38" s="63"/>
      <c r="E38" s="60"/>
      <c r="F38" s="63"/>
      <c r="G38" s="63"/>
      <c r="H38" s="63"/>
      <c r="I38" s="151"/>
      <c r="J38" s="63"/>
      <c r="K38" s="63"/>
      <c r="L38" s="63"/>
      <c r="M38" s="63"/>
      <c r="N38" s="184" t="s">
        <v>187</v>
      </c>
      <c r="O38" s="65">
        <v>2.5</v>
      </c>
      <c r="P38" s="63"/>
      <c r="Q38" s="63"/>
      <c r="R38" s="61"/>
      <c r="S38" s="60"/>
      <c r="T38" s="33"/>
      <c r="U38" s="72"/>
      <c r="V38" s="33"/>
    </row>
    <row r="39" ht="175.35" customHeight="1" spans="1:22" s="27" customFormat="1" x14ac:dyDescent="0.25">
      <c r="A39" s="35" t="s">
        <v>83</v>
      </c>
      <c r="B39" s="49" t="s">
        <v>281</v>
      </c>
      <c r="C39" s="53">
        <v>13.5</v>
      </c>
      <c r="D39" s="36"/>
      <c r="E39" s="114" t="s">
        <v>282</v>
      </c>
      <c r="F39" s="36">
        <v>10.5</v>
      </c>
      <c r="G39" s="36"/>
      <c r="H39" s="39" t="s">
        <v>283</v>
      </c>
      <c r="I39" s="117">
        <v>11.5</v>
      </c>
      <c r="J39" s="36"/>
      <c r="K39" s="36"/>
      <c r="L39" s="36"/>
      <c r="M39" s="36"/>
      <c r="N39" s="178"/>
      <c r="O39" s="40"/>
      <c r="P39" s="36"/>
      <c r="Q39" s="36" t="s">
        <v>256</v>
      </c>
      <c r="R39" s="37">
        <v>1</v>
      </c>
      <c r="S39" s="47"/>
      <c r="T39" s="33"/>
      <c r="U39" s="39" t="s">
        <v>284</v>
      </c>
      <c r="V39" s="33"/>
    </row>
    <row r="40" ht="284.4" customHeight="1" spans="1:22" s="27" customFormat="1" x14ac:dyDescent="0.25">
      <c r="A40" s="68" t="s">
        <v>84</v>
      </c>
      <c r="B40" s="49" t="s">
        <v>285</v>
      </c>
      <c r="C40" s="88">
        <v>10</v>
      </c>
      <c r="D40" s="88"/>
      <c r="E40" s="39" t="s">
        <v>286</v>
      </c>
      <c r="F40" s="88">
        <v>8</v>
      </c>
      <c r="G40" s="88"/>
      <c r="H40" s="36" t="s">
        <v>24</v>
      </c>
      <c r="I40" s="77"/>
      <c r="J40" s="88"/>
      <c r="K40" s="88"/>
      <c r="L40" s="88"/>
      <c r="M40" s="88"/>
      <c r="N40" s="182"/>
      <c r="O40" s="77"/>
      <c r="P40" s="88"/>
      <c r="Q40" s="88"/>
      <c r="R40" s="88"/>
      <c r="S40" s="38"/>
      <c r="T40" s="33"/>
      <c r="U40" s="94"/>
      <c r="V40" s="33"/>
    </row>
    <row r="41" ht="12.6" customHeight="1" spans="1:18" s="95" customFormat="1" x14ac:dyDescent="0.25">
      <c r="A41" s="96"/>
      <c r="C41" s="97">
        <f>SUM(C10:C40)</f>
        <v>217.5</v>
      </c>
      <c r="D41" s="97">
        <f>SUM(D10:D40)</f>
        <v>0</v>
      </c>
      <c r="E41" s="98"/>
      <c r="F41" s="97">
        <f>SUM(F10:F40)</f>
        <v>163</v>
      </c>
      <c r="G41" s="97">
        <f>SUM(G10:G40)</f>
        <v>0</v>
      </c>
      <c r="I41" s="97">
        <f>SUM(I10:I40)</f>
        <v>90</v>
      </c>
      <c r="J41" s="97">
        <f>SUM(J10:J40)</f>
        <v>0</v>
      </c>
      <c r="K41" s="194"/>
      <c r="L41" s="97">
        <f>SUM(L10:L40)</f>
        <v>18</v>
      </c>
      <c r="M41" s="97">
        <f>SUM(M10:M40)</f>
        <v>0</v>
      </c>
      <c r="O41" s="97">
        <f>SUM(O10:O40)</f>
        <v>14</v>
      </c>
      <c r="P41" s="97">
        <f>SUM(P10:P40)</f>
        <v>0</v>
      </c>
      <c r="R41" s="97">
        <f>SUM(R10:R40)</f>
        <v>20.5</v>
      </c>
    </row>
    <row r="42" ht="15" customHeight="1" spans="3:21" x14ac:dyDescent="0.25">
      <c r="C42" s="2" t="s">
        <v>85</v>
      </c>
      <c r="D42" s="2" t="s">
        <v>86</v>
      </c>
      <c r="E42" s="99"/>
      <c r="F42" s="2" t="s">
        <v>85</v>
      </c>
      <c r="G42" s="2" t="s">
        <v>86</v>
      </c>
      <c r="H42" t="s">
        <v>287</v>
      </c>
      <c r="I42" s="2" t="s">
        <v>85</v>
      </c>
      <c r="J42" s="2" t="s">
        <v>86</v>
      </c>
      <c r="L42" s="2" t="s">
        <v>85</v>
      </c>
      <c r="M42" s="2" t="s">
        <v>86</v>
      </c>
      <c r="O42" s="4" t="s">
        <v>85</v>
      </c>
      <c r="P42" s="2" t="s">
        <v>86</v>
      </c>
      <c r="R42" s="5" t="s">
        <v>85</v>
      </c>
      <c r="U42" s="72" t="s">
        <v>288</v>
      </c>
    </row>
    <row r="43" ht="15.75" customHeight="1" spans="5:21" x14ac:dyDescent="0.25">
      <c r="E43" s="100"/>
      <c r="Q43" s="101"/>
      <c r="U43" s="72" t="s">
        <v>289</v>
      </c>
    </row>
    <row r="44" ht="15.75" customHeight="1" spans="5:21" x14ac:dyDescent="0.25">
      <c r="E44" s="99"/>
      <c r="U44" t="s">
        <v>290</v>
      </c>
    </row>
    <row r="45" ht="15.75" customHeight="1" spans="5:5" x14ac:dyDescent="0.25">
      <c r="E45" s="99"/>
    </row>
    <row r="46" ht="15.75" customHeight="1" spans="5:5" x14ac:dyDescent="0.25">
      <c r="E46" s="99"/>
    </row>
    <row r="47" ht="15.75" customHeight="1" spans="5:5" x14ac:dyDescent="0.25">
      <c r="E47" s="99"/>
    </row>
    <row r="48" ht="15.75" customHeight="1" spans="5:5" x14ac:dyDescent="0.25">
      <c r="E48" s="99"/>
    </row>
    <row r="49" ht="15.75" customHeight="1" spans="5:5" x14ac:dyDescent="0.25">
      <c r="E49" s="99"/>
    </row>
    <row r="50" ht="15.75" customHeight="1" spans="5:5" x14ac:dyDescent="0.25">
      <c r="E50" s="99"/>
    </row>
    <row r="51" ht="15.75" customHeight="1" spans="5:5" x14ac:dyDescent="0.25">
      <c r="E51" s="99"/>
    </row>
    <row r="52" ht="15.75" customHeight="1" spans="5:5" x14ac:dyDescent="0.25">
      <c r="E52" s="99"/>
    </row>
    <row r="53" ht="15.75" customHeight="1" spans="5:5" x14ac:dyDescent="0.25">
      <c r="E53" s="99"/>
    </row>
    <row r="54" ht="15.75" customHeight="1" spans="5:5" x14ac:dyDescent="0.25">
      <c r="E54" s="99"/>
    </row>
    <row r="55" ht="15.75" customHeight="1" spans="5:5" x14ac:dyDescent="0.25">
      <c r="E55" s="99"/>
    </row>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sheetData>
  <pageMargins left="0.196527777777778" right="0.0395833333333333" top="0.0395833333333333" bottom="0.0395833333333333" header="0" footer="0"/>
  <pageSetup paperSize="9" orientation="portrait" horizontalDpi="4294967295" verticalDpi="4294967295" scale="100" fitToWidth="0" fitToHeight="1" firstPageNumber="1" useFirstPageNumber="1" copies="1"/>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984"/>
  <sheetViews>
    <sheetView workbookViewId="0" zoomScale="73" zoomScaleNormal="73">
      <pane ySplit="1" topLeftCell="A18" activePane="bottomLeft" state="frozen"/>
      <selection pane="bottomLeft" activeCell="B18" sqref="B18"/>
    </sheetView>
  </sheetViews>
  <sheetFormatPr defaultRowHeight="15" outlineLevelRow="0" outlineLevelCol="0" x14ac:dyDescent="0.25" defaultColWidth="14.44140625"/>
  <cols>
    <col min="1" max="1" width="7.33203125" style="1" customWidth="1"/>
    <col min="2" max="2" width="43" customWidth="1"/>
    <col min="3" max="3" width="6.5546875" style="2" customWidth="1"/>
    <col min="4" max="4" width="7.6640625" style="2" customWidth="1"/>
    <col min="5" max="5" width="45.6640625" customWidth="1"/>
    <col min="6" max="6" width="6.5546875" style="2" customWidth="1"/>
    <col min="7" max="7" width="7.6640625" style="2" customWidth="1"/>
    <col min="8" max="8" width="43.5546875" customWidth="1"/>
    <col min="9" max="9" width="6.5546875" style="2" customWidth="1"/>
    <col min="10" max="10" width="10.109375" style="2" customWidth="1"/>
    <col min="11" max="11" width="43" style="3" customWidth="1"/>
    <col min="12" max="12" width="6.5546875" style="4" customWidth="1"/>
    <col min="13" max="13" width="6.5546875" style="2" customWidth="1"/>
    <col min="14" max="14" width="39.109375" style="3" customWidth="1"/>
    <col min="15" max="15" width="6.5546875" style="4" customWidth="1"/>
    <col min="16" max="16" width="6.5546875" style="2" customWidth="1"/>
    <col min="17" max="17" width="33.44140625" customWidth="1"/>
    <col min="18" max="18" width="6.5546875" style="5" customWidth="1"/>
    <col min="19" max="19" width="34.33203125" customWidth="1"/>
    <col min="20" max="20" width="4.6640625" customWidth="1"/>
    <col min="21" max="21" width="35.33203125" customWidth="1"/>
    <col min="22" max="22" width="14.109375" customWidth="1"/>
    <col min="23" max="25" width="14.44140625" customWidth="1"/>
  </cols>
  <sheetData>
    <row r="1" ht="15.75" customHeight="1" spans="1:22" s="170" customFormat="1" x14ac:dyDescent="0.25">
      <c r="A1" s="127" t="s">
        <v>0</v>
      </c>
      <c r="B1" s="127" t="s">
        <v>1</v>
      </c>
      <c r="C1" s="128"/>
      <c r="D1" s="128"/>
      <c r="E1" s="129" t="s">
        <v>2</v>
      </c>
      <c r="F1" s="128"/>
      <c r="G1" s="128"/>
      <c r="H1" s="130" t="s">
        <v>87</v>
      </c>
      <c r="I1" s="128"/>
      <c r="J1" s="128"/>
      <c r="K1" s="131" t="s">
        <v>204</v>
      </c>
      <c r="L1" s="132"/>
      <c r="M1" s="128"/>
      <c r="N1" s="131" t="s">
        <v>134</v>
      </c>
      <c r="O1" s="132"/>
      <c r="P1" s="128"/>
      <c r="Q1" s="130" t="s">
        <v>4</v>
      </c>
      <c r="R1" s="133"/>
      <c r="S1" s="130" t="s">
        <v>5</v>
      </c>
      <c r="T1" s="171"/>
      <c r="U1" s="172" t="s">
        <v>6</v>
      </c>
      <c r="V1" s="171"/>
    </row>
    <row r="2" ht="15.75" customHeight="1" x14ac:dyDescent="0.25"/>
    <row r="3" ht="15.75" customHeight="1" x14ac:dyDescent="0.25"/>
    <row r="4" ht="18.6" customHeight="1" spans="2:18" x14ac:dyDescent="0.25">
      <c r="B4" s="15">
        <v>2026</v>
      </c>
      <c r="C4" s="16"/>
      <c r="D4" s="16"/>
      <c r="E4" s="15"/>
      <c r="F4" s="16"/>
      <c r="G4" s="16"/>
      <c r="H4" s="102" t="s">
        <v>291</v>
      </c>
      <c r="I4" s="16"/>
      <c r="J4" s="16"/>
      <c r="K4" s="17"/>
      <c r="L4" s="18"/>
      <c r="M4" s="16"/>
      <c r="N4" s="17"/>
      <c r="O4" s="18"/>
      <c r="P4" s="16"/>
      <c r="Q4" s="15"/>
      <c r="R4" s="19"/>
    </row>
    <row r="5" ht="15.75" customHeight="1" spans="2:2" x14ac:dyDescent="0.25">
      <c r="B5" t="s">
        <v>7</v>
      </c>
    </row>
    <row r="6" ht="16.5" customHeight="1" spans="1:22" x14ac:dyDescent="0.25">
      <c r="A6" s="20"/>
      <c r="B6" s="13" t="s">
        <v>8</v>
      </c>
      <c r="C6" s="21"/>
      <c r="D6" s="21"/>
      <c r="E6" s="13"/>
      <c r="F6" s="21"/>
      <c r="G6" s="21"/>
      <c r="H6" s="24"/>
      <c r="I6" s="21"/>
      <c r="J6" s="21"/>
      <c r="K6" s="22"/>
      <c r="L6" s="23"/>
      <c r="M6" s="21"/>
      <c r="N6" s="22"/>
      <c r="O6" s="23"/>
      <c r="P6" s="21"/>
      <c r="Q6" s="24"/>
      <c r="R6" s="25"/>
      <c r="S6" s="24"/>
      <c r="T6" s="13"/>
      <c r="U6" s="13"/>
      <c r="V6" s="13"/>
    </row>
    <row r="7" ht="30.6" customHeight="1" spans="1:22" x14ac:dyDescent="0.25">
      <c r="A7" s="20"/>
      <c r="B7" s="173" t="s">
        <v>206</v>
      </c>
      <c r="C7" s="21"/>
      <c r="D7" s="21"/>
      <c r="E7" s="13"/>
      <c r="F7" s="21"/>
      <c r="G7" s="21"/>
      <c r="H7" s="13"/>
      <c r="I7" s="21"/>
      <c r="J7" s="21"/>
      <c r="K7" s="26"/>
      <c r="L7" s="23"/>
      <c r="M7" s="21"/>
      <c r="N7" s="26"/>
      <c r="O7" s="23"/>
      <c r="P7" s="21"/>
      <c r="Q7" s="13"/>
      <c r="R7" s="25"/>
      <c r="S7" s="13"/>
      <c r="T7" s="13"/>
      <c r="U7" s="13"/>
      <c r="V7" s="13"/>
    </row>
    <row r="8" ht="30" customHeight="1" spans="1:22" s="174" customFormat="1" x14ac:dyDescent="0.25">
      <c r="A8" s="134" t="s">
        <v>0</v>
      </c>
      <c r="B8" s="134" t="s">
        <v>1</v>
      </c>
      <c r="C8" s="135"/>
      <c r="D8" s="135"/>
      <c r="E8" s="136" t="s">
        <v>2</v>
      </c>
      <c r="F8" s="135"/>
      <c r="G8" s="135"/>
      <c r="H8" s="136" t="s">
        <v>87</v>
      </c>
      <c r="I8" s="135"/>
      <c r="J8" s="135"/>
      <c r="K8" s="137" t="s">
        <v>204</v>
      </c>
      <c r="L8" s="138"/>
      <c r="M8" s="135"/>
      <c r="N8" s="137" t="s">
        <v>134</v>
      </c>
      <c r="O8" s="138"/>
      <c r="P8" s="135"/>
      <c r="Q8" s="136" t="s">
        <v>4</v>
      </c>
      <c r="R8" s="139"/>
      <c r="S8" s="136" t="s">
        <v>5</v>
      </c>
      <c r="T8" s="140"/>
      <c r="U8" s="141" t="s">
        <v>6</v>
      </c>
      <c r="V8" s="140"/>
    </row>
    <row r="9" ht="23.4" customHeight="1" spans="1:22" s="27" customFormat="1" x14ac:dyDescent="0.25">
      <c r="A9" s="28"/>
      <c r="B9" s="29" t="s">
        <v>9</v>
      </c>
      <c r="C9" s="30" t="s">
        <v>10</v>
      </c>
      <c r="D9" s="30" t="s">
        <v>11</v>
      </c>
      <c r="E9" s="29" t="s">
        <v>9</v>
      </c>
      <c r="F9" s="30" t="s">
        <v>10</v>
      </c>
      <c r="G9" s="30" t="s">
        <v>11</v>
      </c>
      <c r="H9" s="29" t="s">
        <v>9</v>
      </c>
      <c r="I9" s="30" t="s">
        <v>10</v>
      </c>
      <c r="J9" s="30" t="s">
        <v>11</v>
      </c>
      <c r="K9" s="29" t="s">
        <v>9</v>
      </c>
      <c r="L9" s="31" t="s">
        <v>10</v>
      </c>
      <c r="M9" s="30" t="s">
        <v>11</v>
      </c>
      <c r="N9" s="29" t="s">
        <v>9</v>
      </c>
      <c r="O9" s="31" t="s">
        <v>10</v>
      </c>
      <c r="P9" s="30" t="s">
        <v>11</v>
      </c>
      <c r="Q9" s="29" t="s">
        <v>9</v>
      </c>
      <c r="R9" s="32" t="s">
        <v>10</v>
      </c>
      <c r="S9" s="29" t="s">
        <v>9</v>
      </c>
      <c r="T9" s="33"/>
      <c r="U9" s="34"/>
      <c r="V9" s="33"/>
    </row>
    <row r="10" ht="241.35" customHeight="1" spans="1:22" s="27" customFormat="1" x14ac:dyDescent="0.25">
      <c r="A10" s="35" t="s">
        <v>12</v>
      </c>
      <c r="B10" s="49" t="s">
        <v>292</v>
      </c>
      <c r="C10" s="37">
        <v>9.5</v>
      </c>
      <c r="D10" s="38"/>
      <c r="E10" s="39" t="s">
        <v>293</v>
      </c>
      <c r="F10" s="38">
        <v>10</v>
      </c>
      <c r="G10" s="195"/>
      <c r="H10" s="36" t="s">
        <v>24</v>
      </c>
      <c r="I10" s="40"/>
      <c r="J10" s="38"/>
      <c r="K10" s="193" t="s">
        <v>294</v>
      </c>
      <c r="L10" s="40">
        <v>4.5</v>
      </c>
      <c r="M10" s="38"/>
      <c r="N10" s="39" t="s">
        <v>295</v>
      </c>
      <c r="O10" s="40">
        <v>1</v>
      </c>
      <c r="P10" s="38"/>
      <c r="Q10" s="41" t="s">
        <v>144</v>
      </c>
      <c r="R10" s="37">
        <v>4</v>
      </c>
      <c r="S10" s="41"/>
      <c r="T10" s="42"/>
      <c r="U10" s="43"/>
      <c r="V10" s="33"/>
    </row>
    <row r="11" ht="409.5" customHeight="1" spans="1:22" s="27" customFormat="1" x14ac:dyDescent="0.25">
      <c r="A11" s="35" t="s">
        <v>16</v>
      </c>
      <c r="B11" s="188" t="s">
        <v>296</v>
      </c>
      <c r="C11" s="37">
        <v>8.5</v>
      </c>
      <c r="D11" s="38"/>
      <c r="E11" s="36" t="s">
        <v>297</v>
      </c>
      <c r="F11" s="38">
        <v>1</v>
      </c>
      <c r="G11" s="195" t="s">
        <v>298</v>
      </c>
      <c r="H11" s="36" t="s">
        <v>24</v>
      </c>
      <c r="I11" s="104"/>
      <c r="J11" s="38"/>
      <c r="K11" s="46"/>
      <c r="L11" s="40"/>
      <c r="M11" s="38"/>
      <c r="N11" s="46"/>
      <c r="O11" s="40"/>
      <c r="P11" s="38"/>
      <c r="Q11" s="39" t="s">
        <v>256</v>
      </c>
      <c r="R11" s="38">
        <v>2.5</v>
      </c>
      <c r="S11" s="47"/>
      <c r="T11" s="42"/>
      <c r="U11" s="39"/>
      <c r="V11" s="33"/>
    </row>
    <row r="12" ht="57.75" customHeight="1" spans="1:22" s="27" customFormat="1" x14ac:dyDescent="0.25">
      <c r="A12" s="59" t="s">
        <v>19</v>
      </c>
      <c r="B12" s="60"/>
      <c r="C12" s="61"/>
      <c r="D12" s="62"/>
      <c r="E12" s="60"/>
      <c r="F12" s="66">
        <v>2</v>
      </c>
      <c r="G12" s="62"/>
      <c r="H12" s="66" t="s">
        <v>299</v>
      </c>
      <c r="I12" s="115">
        <v>6</v>
      </c>
      <c r="J12" s="66"/>
      <c r="K12" s="66" t="s">
        <v>300</v>
      </c>
      <c r="L12" s="65">
        <v>6</v>
      </c>
      <c r="M12" s="62"/>
      <c r="N12" s="119"/>
      <c r="O12" s="65"/>
      <c r="P12" s="62"/>
      <c r="Q12" s="60"/>
      <c r="R12" s="62"/>
      <c r="S12" s="106"/>
      <c r="T12" s="33"/>
      <c r="U12" s="39"/>
      <c r="V12" s="33"/>
    </row>
    <row r="13" ht="29.4" customHeight="1" spans="1:22" s="27" customFormat="1" x14ac:dyDescent="0.25">
      <c r="A13" s="59" t="s">
        <v>22</v>
      </c>
      <c r="B13" s="107"/>
      <c r="C13" s="108"/>
      <c r="D13" s="62"/>
      <c r="E13" s="63"/>
      <c r="F13" s="60">
        <v>2</v>
      </c>
      <c r="G13" s="62"/>
      <c r="H13" s="66" t="s">
        <v>300</v>
      </c>
      <c r="I13" s="115">
        <v>7.5</v>
      </c>
      <c r="J13" s="66"/>
      <c r="K13" s="66" t="s">
        <v>300</v>
      </c>
      <c r="L13" s="65">
        <v>8</v>
      </c>
      <c r="M13" s="62"/>
      <c r="N13" s="70"/>
      <c r="O13" s="65"/>
      <c r="P13" s="62"/>
      <c r="Q13" s="60"/>
      <c r="R13" s="61"/>
      <c r="S13" s="109"/>
      <c r="T13" s="33"/>
      <c r="U13" s="54"/>
      <c r="V13" s="33"/>
    </row>
    <row r="14" ht="29.4" customHeight="1" spans="1:22" s="27" customFormat="1" x14ac:dyDescent="0.25">
      <c r="A14" s="59" t="s">
        <v>25</v>
      </c>
      <c r="B14" s="60"/>
      <c r="C14" s="61"/>
      <c r="D14" s="62"/>
      <c r="E14" s="60"/>
      <c r="F14" s="66"/>
      <c r="G14" s="62"/>
      <c r="H14" s="66"/>
      <c r="I14" s="115"/>
      <c r="J14" s="66"/>
      <c r="K14" s="66" t="s">
        <v>300</v>
      </c>
      <c r="L14" s="65">
        <v>7.5</v>
      </c>
      <c r="M14" s="62"/>
      <c r="N14" s="60"/>
      <c r="O14" s="65"/>
      <c r="P14" s="62"/>
      <c r="Q14" s="60"/>
      <c r="R14" s="61"/>
      <c r="S14" s="89"/>
      <c r="T14" s="57"/>
      <c r="U14" s="58"/>
      <c r="V14" s="33"/>
    </row>
    <row r="15" ht="29.4" customHeight="1" spans="1:22" s="27" customFormat="1" x14ac:dyDescent="0.25">
      <c r="A15" s="59" t="s">
        <v>29</v>
      </c>
      <c r="B15" s="60"/>
      <c r="C15" s="108"/>
      <c r="D15" s="62"/>
      <c r="E15" s="60"/>
      <c r="F15" s="64"/>
      <c r="G15" s="62"/>
      <c r="H15" s="66"/>
      <c r="I15" s="115"/>
      <c r="J15" s="66"/>
      <c r="K15" s="66" t="s">
        <v>300</v>
      </c>
      <c r="L15" s="65">
        <v>6</v>
      </c>
      <c r="M15" s="62"/>
      <c r="N15" s="60"/>
      <c r="O15" s="65"/>
      <c r="P15" s="62"/>
      <c r="Q15" s="60"/>
      <c r="R15" s="61"/>
      <c r="S15" s="66"/>
      <c r="T15" s="33"/>
      <c r="U15" s="54"/>
      <c r="V15" s="33"/>
    </row>
    <row r="16" ht="204" customHeight="1" spans="1:22" s="27" customFormat="1" x14ac:dyDescent="0.25">
      <c r="A16" s="35" t="s">
        <v>31</v>
      </c>
      <c r="B16" s="188" t="s">
        <v>301</v>
      </c>
      <c r="C16" s="37">
        <v>12</v>
      </c>
      <c r="D16" s="38" t="s">
        <v>302</v>
      </c>
      <c r="E16" s="193" t="s">
        <v>303</v>
      </c>
      <c r="F16" s="67">
        <v>13</v>
      </c>
      <c r="G16" s="38" t="s">
        <v>304</v>
      </c>
      <c r="H16" s="36" t="s">
        <v>24</v>
      </c>
      <c r="I16" s="110"/>
      <c r="J16" s="38"/>
      <c r="K16" s="39"/>
      <c r="L16" s="40"/>
      <c r="M16" s="38"/>
      <c r="N16" s="196" t="s">
        <v>305</v>
      </c>
      <c r="O16" s="40">
        <v>1</v>
      </c>
      <c r="P16" s="38"/>
      <c r="Q16" s="39" t="s">
        <v>224</v>
      </c>
      <c r="R16" s="37">
        <v>4</v>
      </c>
      <c r="S16" s="41"/>
      <c r="T16" s="33"/>
      <c r="U16" s="39" t="s">
        <v>306</v>
      </c>
      <c r="V16" s="33"/>
    </row>
    <row r="17" ht="409.35" customHeight="1" spans="1:22" s="27" customFormat="1" x14ac:dyDescent="0.25">
      <c r="A17" s="35" t="s">
        <v>34</v>
      </c>
      <c r="B17" s="49" t="s">
        <v>307</v>
      </c>
      <c r="C17" s="53">
        <v>13</v>
      </c>
      <c r="D17" s="38" t="s">
        <v>304</v>
      </c>
      <c r="E17" s="114" t="s">
        <v>308</v>
      </c>
      <c r="F17" s="67">
        <v>8</v>
      </c>
      <c r="G17" s="38" t="s">
        <v>309</v>
      </c>
      <c r="H17" s="36" t="s">
        <v>24</v>
      </c>
      <c r="I17" s="110"/>
      <c r="J17" s="38"/>
      <c r="K17" s="39"/>
      <c r="L17" s="40"/>
      <c r="M17" s="38"/>
      <c r="N17" s="145" t="s">
        <v>310</v>
      </c>
      <c r="O17" s="40">
        <v>2</v>
      </c>
      <c r="P17" s="38"/>
      <c r="Q17" s="36" t="s">
        <v>311</v>
      </c>
      <c r="R17" s="37">
        <v>5</v>
      </c>
      <c r="S17" s="39"/>
      <c r="T17" s="33"/>
      <c r="U17" s="39" t="s">
        <v>245</v>
      </c>
      <c r="V17" s="33"/>
    </row>
    <row r="18" ht="138" customHeight="1" spans="1:22" s="27" customFormat="1" x14ac:dyDescent="0.25">
      <c r="A18" s="68" t="s">
        <v>37</v>
      </c>
      <c r="B18" s="188" t="s">
        <v>312</v>
      </c>
      <c r="C18" s="53">
        <v>14.5</v>
      </c>
      <c r="D18" s="38" t="s">
        <v>304</v>
      </c>
      <c r="E18" s="36" t="s">
        <v>18</v>
      </c>
      <c r="F18" s="43"/>
      <c r="G18" s="38"/>
      <c r="H18" s="36" t="s">
        <v>24</v>
      </c>
      <c r="I18" s="40"/>
      <c r="J18" s="38"/>
      <c r="K18" s="193" t="s">
        <v>313</v>
      </c>
      <c r="L18" s="40"/>
      <c r="M18" s="38"/>
      <c r="N18" s="46"/>
      <c r="O18" s="40"/>
      <c r="P18" s="38"/>
      <c r="Q18" s="38"/>
      <c r="R18" s="38"/>
      <c r="S18" s="36"/>
      <c r="T18" s="69"/>
      <c r="U18" s="114" t="s">
        <v>314</v>
      </c>
      <c r="V18" s="33"/>
    </row>
    <row r="19" ht="225" customHeight="1" spans="1:22" s="27" customFormat="1" x14ac:dyDescent="0.25">
      <c r="A19" s="68" t="s">
        <v>39</v>
      </c>
      <c r="B19" s="188" t="s">
        <v>315</v>
      </c>
      <c r="C19" s="144">
        <v>7</v>
      </c>
      <c r="D19" s="38"/>
      <c r="E19" s="36" t="s">
        <v>316</v>
      </c>
      <c r="F19" s="38"/>
      <c r="G19" s="38"/>
      <c r="H19" s="193" t="s">
        <v>317</v>
      </c>
      <c r="I19" s="40">
        <v>8.5</v>
      </c>
      <c r="J19" s="38"/>
      <c r="K19" s="36"/>
      <c r="L19" s="40"/>
      <c r="M19" s="38"/>
      <c r="N19" s="36"/>
      <c r="O19" s="40"/>
      <c r="P19" s="38"/>
      <c r="Q19" s="38"/>
      <c r="R19" s="38"/>
      <c r="S19" s="36"/>
      <c r="T19" s="33"/>
      <c r="U19" s="54"/>
      <c r="V19" s="33"/>
    </row>
    <row r="20" ht="84" customHeight="1" spans="1:22" s="27" customFormat="1" x14ac:dyDescent="0.25">
      <c r="A20" s="59" t="s">
        <v>43</v>
      </c>
      <c r="B20" s="197"/>
      <c r="C20" s="108"/>
      <c r="D20" s="62"/>
      <c r="E20" s="63"/>
      <c r="F20" s="66"/>
      <c r="G20" s="62"/>
      <c r="H20" s="198" t="s">
        <v>318</v>
      </c>
      <c r="I20" s="199">
        <v>4</v>
      </c>
      <c r="J20" s="66"/>
      <c r="K20" s="63"/>
      <c r="L20" s="65"/>
      <c r="M20" s="70"/>
      <c r="N20" s="63"/>
      <c r="O20" s="65"/>
      <c r="P20" s="70"/>
      <c r="Q20" s="66"/>
      <c r="R20" s="61"/>
      <c r="S20" s="63"/>
      <c r="T20" s="33"/>
      <c r="U20" s="46"/>
      <c r="V20" s="33"/>
    </row>
    <row r="21" ht="35.1" customHeight="1" spans="1:22" s="27" customFormat="1" x14ac:dyDescent="0.25">
      <c r="A21" s="59" t="s">
        <v>46</v>
      </c>
      <c r="B21" s="85"/>
      <c r="C21" s="61">
        <v>0.5</v>
      </c>
      <c r="D21" s="62"/>
      <c r="E21" s="63"/>
      <c r="F21" s="66"/>
      <c r="G21" s="62"/>
      <c r="H21" s="60" t="s">
        <v>319</v>
      </c>
      <c r="I21" s="105">
        <v>9</v>
      </c>
      <c r="J21" s="63"/>
      <c r="K21" s="63"/>
      <c r="L21" s="65"/>
      <c r="M21" s="63"/>
      <c r="N21" s="63"/>
      <c r="O21" s="65"/>
      <c r="P21" s="63"/>
      <c r="Q21" s="60"/>
      <c r="R21" s="61"/>
      <c r="S21" s="63"/>
      <c r="T21" s="33"/>
      <c r="U21" s="43"/>
      <c r="V21" s="33"/>
    </row>
    <row r="22" ht="339.6" customHeight="1" spans="1:22" s="27" customFormat="1" x14ac:dyDescent="0.25">
      <c r="A22" s="35" t="s">
        <v>50</v>
      </c>
      <c r="B22" s="49" t="s">
        <v>320</v>
      </c>
      <c r="C22" s="38">
        <v>12</v>
      </c>
      <c r="D22" s="38"/>
      <c r="E22" s="36" t="s">
        <v>321</v>
      </c>
      <c r="F22" s="54">
        <v>10</v>
      </c>
      <c r="G22" s="38"/>
      <c r="H22" s="39" t="s">
        <v>68</v>
      </c>
      <c r="I22" s="116">
        <v>1</v>
      </c>
      <c r="J22" s="54"/>
      <c r="K22" s="36"/>
      <c r="L22" s="40"/>
      <c r="M22" s="54"/>
      <c r="N22" s="39" t="s">
        <v>322</v>
      </c>
      <c r="O22" s="40">
        <v>1</v>
      </c>
      <c r="P22" s="54"/>
      <c r="Q22" s="41"/>
      <c r="R22" s="37"/>
      <c r="S22" s="36"/>
      <c r="T22" s="33"/>
      <c r="U22" s="54"/>
      <c r="V22" s="33"/>
    </row>
    <row r="23" ht="297.75" customHeight="1" spans="1:22" s="27" customFormat="1" x14ac:dyDescent="0.25">
      <c r="A23" s="35" t="s">
        <v>52</v>
      </c>
      <c r="B23" s="39" t="s">
        <v>323</v>
      </c>
      <c r="C23" s="37">
        <v>16</v>
      </c>
      <c r="D23" s="38"/>
      <c r="E23" s="36" t="s">
        <v>324</v>
      </c>
      <c r="F23" s="43">
        <v>9.5</v>
      </c>
      <c r="G23" s="38"/>
      <c r="H23" s="36" t="s">
        <v>24</v>
      </c>
      <c r="I23" s="104"/>
      <c r="J23" s="38"/>
      <c r="K23" s="36"/>
      <c r="L23" s="40"/>
      <c r="M23" s="43"/>
      <c r="N23" s="39" t="s">
        <v>325</v>
      </c>
      <c r="O23" s="40">
        <v>1</v>
      </c>
      <c r="P23" s="43"/>
      <c r="Q23" s="41"/>
      <c r="R23" s="37"/>
      <c r="S23" s="36"/>
      <c r="T23" s="33"/>
      <c r="U23" s="72"/>
      <c r="V23" s="33"/>
    </row>
    <row r="24" ht="289.35" customHeight="1" spans="1:22" s="27" customFormat="1" x14ac:dyDescent="0.25">
      <c r="A24" s="35" t="s">
        <v>53</v>
      </c>
      <c r="B24" s="47" t="s">
        <v>326</v>
      </c>
      <c r="C24" s="53"/>
      <c r="D24" s="38"/>
      <c r="E24" s="36" t="s">
        <v>327</v>
      </c>
      <c r="F24" s="36">
        <v>8</v>
      </c>
      <c r="G24" s="36"/>
      <c r="H24" s="36" t="s">
        <v>24</v>
      </c>
      <c r="I24" s="117"/>
      <c r="J24" s="38"/>
      <c r="K24" s="36"/>
      <c r="L24" s="40"/>
      <c r="M24" s="36"/>
      <c r="N24" s="196" t="s">
        <v>328</v>
      </c>
      <c r="O24" s="40">
        <v>1</v>
      </c>
      <c r="P24" s="36"/>
      <c r="Q24" s="36"/>
      <c r="R24" s="37"/>
      <c r="S24" s="74"/>
      <c r="T24" s="33"/>
      <c r="U24" s="39"/>
      <c r="V24" s="33"/>
    </row>
    <row r="25" ht="403.5" customHeight="1" spans="1:22" s="27" customFormat="1" x14ac:dyDescent="0.25">
      <c r="A25" s="35" t="s">
        <v>57</v>
      </c>
      <c r="B25" s="188" t="s">
        <v>329</v>
      </c>
      <c r="C25" s="200">
        <v>13</v>
      </c>
      <c r="D25" s="38"/>
      <c r="E25" s="36" t="s">
        <v>18</v>
      </c>
      <c r="F25" s="76"/>
      <c r="G25" s="76"/>
      <c r="H25" s="201" t="s">
        <v>24</v>
      </c>
      <c r="I25" s="40"/>
      <c r="J25" s="38"/>
      <c r="K25" s="36" t="s">
        <v>330</v>
      </c>
      <c r="L25" s="77"/>
      <c r="M25" s="78"/>
      <c r="N25" s="36"/>
      <c r="O25" s="77"/>
      <c r="P25" s="78"/>
      <c r="Q25" s="36"/>
      <c r="R25" s="79"/>
      <c r="S25" s="80"/>
      <c r="T25" s="33"/>
      <c r="U25" s="39" t="s">
        <v>331</v>
      </c>
      <c r="V25" s="33"/>
    </row>
    <row r="26" ht="150" customHeight="1" spans="1:22" s="27" customFormat="1" x14ac:dyDescent="0.25">
      <c r="A26" s="35" t="s">
        <v>59</v>
      </c>
      <c r="B26" s="188" t="s">
        <v>332</v>
      </c>
      <c r="C26" s="73">
        <v>12</v>
      </c>
      <c r="D26" s="39"/>
      <c r="E26" s="36" t="s">
        <v>18</v>
      </c>
      <c r="F26" s="41">
        <v>1</v>
      </c>
      <c r="G26" s="202"/>
      <c r="H26" s="203" t="s">
        <v>333</v>
      </c>
      <c r="I26" s="40">
        <v>8.5</v>
      </c>
      <c r="J26" s="38" t="s">
        <v>334</v>
      </c>
      <c r="K26" s="39" t="s">
        <v>335</v>
      </c>
      <c r="L26" s="204">
        <v>13.5</v>
      </c>
      <c r="M26" s="40"/>
      <c r="N26" s="36"/>
      <c r="O26" s="40"/>
      <c r="P26" s="36"/>
      <c r="Q26" s="36"/>
      <c r="R26" s="37"/>
      <c r="S26" s="80"/>
      <c r="T26" s="81"/>
      <c r="U26" s="43"/>
      <c r="V26" s="33"/>
    </row>
    <row r="27" ht="79.35" customHeight="1" spans="1:22" s="27" customFormat="1" x14ac:dyDescent="0.25">
      <c r="A27" s="59" t="s">
        <v>62</v>
      </c>
      <c r="B27" s="197"/>
      <c r="C27" s="66"/>
      <c r="D27" s="66"/>
      <c r="E27" s="63"/>
      <c r="F27" s="70"/>
      <c r="G27" s="70"/>
      <c r="H27" s="63" t="s">
        <v>336</v>
      </c>
      <c r="I27" s="121"/>
      <c r="J27" s="70"/>
      <c r="K27" s="66" t="s">
        <v>337</v>
      </c>
      <c r="L27" s="65">
        <v>13</v>
      </c>
      <c r="M27" s="70"/>
      <c r="N27" s="70"/>
      <c r="O27" s="65"/>
      <c r="P27" s="70"/>
      <c r="Q27" s="60"/>
      <c r="R27" s="61"/>
      <c r="S27" s="87"/>
      <c r="T27" s="33"/>
      <c r="U27" s="54"/>
      <c r="V27" s="33"/>
    </row>
    <row r="28" ht="165" customHeight="1" spans="1:22" s="27" customFormat="1" x14ac:dyDescent="0.25">
      <c r="A28" s="59" t="s">
        <v>64</v>
      </c>
      <c r="B28" s="205"/>
      <c r="C28" s="61"/>
      <c r="D28" s="62"/>
      <c r="E28" s="86"/>
      <c r="F28" s="71"/>
      <c r="G28" s="71"/>
      <c r="H28" s="63" t="s">
        <v>336</v>
      </c>
      <c r="I28" s="61"/>
      <c r="J28" s="62"/>
      <c r="K28" s="66" t="s">
        <v>338</v>
      </c>
      <c r="L28" s="65">
        <v>10</v>
      </c>
      <c r="M28" s="71"/>
      <c r="N28" s="60"/>
      <c r="O28" s="65"/>
      <c r="P28" s="71"/>
      <c r="Q28" s="63"/>
      <c r="R28" s="61"/>
      <c r="S28" s="87"/>
      <c r="T28" s="33"/>
      <c r="U28" s="54"/>
      <c r="V28" s="33"/>
    </row>
    <row r="29" ht="233.1" customHeight="1" spans="1:22" s="27" customFormat="1" x14ac:dyDescent="0.25">
      <c r="A29" s="35" t="s">
        <v>67</v>
      </c>
      <c r="B29" s="47" t="s">
        <v>339</v>
      </c>
      <c r="C29" s="54"/>
      <c r="D29" s="38"/>
      <c r="E29" s="39" t="s">
        <v>340</v>
      </c>
      <c r="F29" s="54">
        <v>9</v>
      </c>
      <c r="G29" s="38"/>
      <c r="H29" s="36" t="s">
        <v>336</v>
      </c>
      <c r="I29" s="116"/>
      <c r="J29" s="38"/>
      <c r="K29" s="193" t="s">
        <v>341</v>
      </c>
      <c r="L29" s="40">
        <v>9</v>
      </c>
      <c r="M29" s="54"/>
      <c r="N29" s="145" t="s">
        <v>342</v>
      </c>
      <c r="O29" s="40"/>
      <c r="P29" s="54"/>
      <c r="Q29" s="36"/>
      <c r="R29" s="37"/>
      <c r="S29" s="82"/>
      <c r="T29" s="33"/>
      <c r="U29" s="34"/>
      <c r="V29" s="33"/>
    </row>
    <row r="30" ht="168.6" customHeight="1" spans="1:22" s="27" customFormat="1" x14ac:dyDescent="0.25">
      <c r="A30" s="35" t="s">
        <v>70</v>
      </c>
      <c r="B30" s="47" t="s">
        <v>326</v>
      </c>
      <c r="C30" s="36"/>
      <c r="D30" s="36"/>
      <c r="E30" s="39" t="s">
        <v>343</v>
      </c>
      <c r="F30" s="36">
        <v>8</v>
      </c>
      <c r="G30" s="36"/>
      <c r="H30" s="36" t="s">
        <v>336</v>
      </c>
      <c r="I30" s="117"/>
      <c r="J30" s="36"/>
      <c r="K30" s="39" t="s">
        <v>344</v>
      </c>
      <c r="L30" s="40">
        <v>9</v>
      </c>
      <c r="M30" s="38" t="s">
        <v>345</v>
      </c>
      <c r="N30" s="36"/>
      <c r="O30" s="40"/>
      <c r="P30" s="36"/>
      <c r="Q30" s="36"/>
      <c r="R30" s="37"/>
      <c r="S30" s="82"/>
      <c r="T30" s="33"/>
      <c r="U30" s="43"/>
      <c r="V30" s="33"/>
    </row>
    <row r="31" ht="191.4" customHeight="1" spans="1:22" s="27" customFormat="1" x14ac:dyDescent="0.25">
      <c r="A31" s="35" t="s">
        <v>72</v>
      </c>
      <c r="B31" s="47" t="s">
        <v>326</v>
      </c>
      <c r="C31" s="36"/>
      <c r="D31" s="38"/>
      <c r="E31" s="39" t="s">
        <v>346</v>
      </c>
      <c r="F31" s="36">
        <v>8</v>
      </c>
      <c r="G31" s="36"/>
      <c r="H31" s="36" t="s">
        <v>336</v>
      </c>
      <c r="I31" s="117"/>
      <c r="J31" s="36"/>
      <c r="K31" s="36" t="s">
        <v>51</v>
      </c>
      <c r="L31" s="40"/>
      <c r="M31" s="36"/>
      <c r="N31" s="36"/>
      <c r="O31" s="40"/>
      <c r="P31" s="36"/>
      <c r="Q31" s="36"/>
      <c r="R31" s="37"/>
      <c r="S31" s="39"/>
      <c r="T31" s="33"/>
      <c r="U31" s="43"/>
      <c r="V31" s="33"/>
    </row>
    <row r="32" ht="60" customHeight="1" spans="1:22" s="27" customFormat="1" x14ac:dyDescent="0.25">
      <c r="A32" s="35" t="s">
        <v>75</v>
      </c>
      <c r="B32" s="47" t="s">
        <v>76</v>
      </c>
      <c r="C32" s="79"/>
      <c r="D32" s="88"/>
      <c r="E32" s="36" t="s">
        <v>18</v>
      </c>
      <c r="F32" s="41"/>
      <c r="G32" s="41"/>
      <c r="H32" s="36" t="s">
        <v>336</v>
      </c>
      <c r="I32" s="117"/>
      <c r="J32" s="36"/>
      <c r="K32" s="36" t="s">
        <v>51</v>
      </c>
      <c r="L32" s="40"/>
      <c r="M32" s="36"/>
      <c r="N32" s="36"/>
      <c r="O32" s="40"/>
      <c r="P32" s="36"/>
      <c r="Q32" s="36"/>
      <c r="R32" s="37"/>
      <c r="S32" s="56"/>
      <c r="T32" s="33"/>
      <c r="U32" s="36"/>
      <c r="V32" s="33"/>
    </row>
    <row r="33" ht="243.6" customHeight="1" spans="1:22" s="27" customFormat="1" x14ac:dyDescent="0.25">
      <c r="A33" s="35" t="s">
        <v>77</v>
      </c>
      <c r="B33" s="47" t="s">
        <v>76</v>
      </c>
      <c r="C33" s="41"/>
      <c r="D33" s="41"/>
      <c r="E33" s="36" t="s">
        <v>18</v>
      </c>
      <c r="F33" s="41"/>
      <c r="G33" s="41"/>
      <c r="H33" s="36" t="s">
        <v>336</v>
      </c>
      <c r="I33" s="116"/>
      <c r="J33" s="54"/>
      <c r="K33" s="193" t="s">
        <v>347</v>
      </c>
      <c r="L33" s="40">
        <v>10</v>
      </c>
      <c r="M33" s="41"/>
      <c r="N33" s="145" t="s">
        <v>348</v>
      </c>
      <c r="O33" s="40">
        <v>2.5</v>
      </c>
      <c r="P33" s="41"/>
      <c r="Q33" s="36"/>
      <c r="R33" s="37"/>
      <c r="S33" s="56"/>
      <c r="T33" s="33"/>
      <c r="U33" s="54"/>
      <c r="V33" s="33"/>
    </row>
    <row r="34" ht="100.35" customHeight="1" spans="1:22" s="27" customFormat="1" x14ac:dyDescent="0.25">
      <c r="A34" s="59" t="s">
        <v>78</v>
      </c>
      <c r="B34" s="60"/>
      <c r="C34" s="63"/>
      <c r="D34" s="63"/>
      <c r="E34" s="63"/>
      <c r="F34" s="63"/>
      <c r="G34" s="63"/>
      <c r="H34" s="63" t="s">
        <v>336</v>
      </c>
      <c r="I34" s="121"/>
      <c r="J34" s="70"/>
      <c r="K34" s="206" t="s">
        <v>349</v>
      </c>
      <c r="L34" s="65">
        <v>2</v>
      </c>
      <c r="M34" s="63"/>
      <c r="N34" s="63"/>
      <c r="O34" s="65"/>
      <c r="P34" s="63"/>
      <c r="Q34" s="63"/>
      <c r="R34" s="61"/>
      <c r="S34" s="90"/>
      <c r="T34" s="33"/>
      <c r="U34" s="39"/>
      <c r="V34" s="33"/>
    </row>
    <row r="35" ht="39.6" customHeight="1" spans="1:22" s="27" customFormat="1" x14ac:dyDescent="0.25">
      <c r="A35" s="59" t="s">
        <v>79</v>
      </c>
      <c r="B35" s="60"/>
      <c r="C35" s="61"/>
      <c r="D35" s="62"/>
      <c r="E35" s="86" t="s">
        <v>350</v>
      </c>
      <c r="F35" s="63"/>
      <c r="G35" s="62"/>
      <c r="H35" s="63" t="s">
        <v>336</v>
      </c>
      <c r="I35" s="151"/>
      <c r="J35" s="63"/>
      <c r="K35" s="207"/>
      <c r="L35" s="65"/>
      <c r="M35" s="63"/>
      <c r="N35" s="63"/>
      <c r="O35" s="65"/>
      <c r="P35" s="63"/>
      <c r="Q35" s="60"/>
      <c r="R35" s="61"/>
      <c r="S35" s="60"/>
      <c r="T35" s="33"/>
      <c r="U35" s="39"/>
      <c r="V35" s="33"/>
    </row>
    <row r="36" ht="409.35" customHeight="1" spans="1:22" s="27" customFormat="1" x14ac:dyDescent="0.25">
      <c r="A36" s="35" t="s">
        <v>80</v>
      </c>
      <c r="B36" s="49" t="s">
        <v>351</v>
      </c>
      <c r="C36" s="37">
        <v>10</v>
      </c>
      <c r="D36" s="43"/>
      <c r="E36" s="193" t="s">
        <v>352</v>
      </c>
      <c r="F36" s="43">
        <v>6</v>
      </c>
      <c r="G36" s="43"/>
      <c r="H36" s="39" t="s">
        <v>353</v>
      </c>
      <c r="I36" s="104">
        <v>9</v>
      </c>
      <c r="J36" s="43"/>
      <c r="K36" s="36" t="s">
        <v>51</v>
      </c>
      <c r="L36" s="40"/>
      <c r="M36" s="43"/>
      <c r="N36" s="39" t="s">
        <v>354</v>
      </c>
      <c r="O36" s="40">
        <v>0</v>
      </c>
      <c r="P36" s="43"/>
      <c r="Q36" s="36"/>
      <c r="R36" s="37"/>
      <c r="S36" s="36"/>
      <c r="T36" s="33"/>
      <c r="U36" s="37" t="s">
        <v>355</v>
      </c>
      <c r="V36" s="33"/>
    </row>
    <row r="37" ht="239.4" customHeight="1" spans="1:22" s="27" customFormat="1" x14ac:dyDescent="0.25">
      <c r="A37" s="35" t="s">
        <v>81</v>
      </c>
      <c r="B37" s="47" t="s">
        <v>76</v>
      </c>
      <c r="C37" s="43"/>
      <c r="D37" s="43"/>
      <c r="E37" s="39" t="s">
        <v>356</v>
      </c>
      <c r="F37" s="43">
        <v>14</v>
      </c>
      <c r="G37" s="43"/>
      <c r="H37" s="36" t="s">
        <v>357</v>
      </c>
      <c r="I37" s="104">
        <v>3.5</v>
      </c>
      <c r="J37" s="43"/>
      <c r="K37" s="193" t="s">
        <v>358</v>
      </c>
      <c r="L37" s="40">
        <v>12</v>
      </c>
      <c r="M37" s="43"/>
      <c r="N37" s="208" t="s">
        <v>359</v>
      </c>
      <c r="O37" s="40">
        <v>0</v>
      </c>
      <c r="P37" s="43"/>
      <c r="Q37" s="36"/>
      <c r="R37" s="37"/>
      <c r="S37" s="74"/>
      <c r="T37" s="33"/>
      <c r="U37" s="39"/>
      <c r="V37" s="33"/>
    </row>
    <row r="38" ht="131.1" customHeight="1" spans="1:22" s="27" customFormat="1" x14ac:dyDescent="0.25">
      <c r="A38" s="35" t="s">
        <v>82</v>
      </c>
      <c r="B38" s="47" t="s">
        <v>76</v>
      </c>
      <c r="C38" s="36"/>
      <c r="D38" s="36"/>
      <c r="E38" s="39" t="s">
        <v>360</v>
      </c>
      <c r="F38" s="36">
        <v>16</v>
      </c>
      <c r="G38" s="36"/>
      <c r="H38" s="36" t="s">
        <v>24</v>
      </c>
      <c r="I38" s="117"/>
      <c r="J38" s="36"/>
      <c r="K38" s="193" t="s">
        <v>361</v>
      </c>
      <c r="L38" s="40">
        <v>17</v>
      </c>
      <c r="M38" s="36"/>
      <c r="N38" s="43" t="s">
        <v>362</v>
      </c>
      <c r="O38" s="40"/>
      <c r="P38" s="36"/>
      <c r="Q38" s="39" t="s">
        <v>363</v>
      </c>
      <c r="R38" s="37"/>
      <c r="S38" s="39"/>
      <c r="T38" s="33"/>
      <c r="U38" s="72"/>
      <c r="V38" s="33"/>
    </row>
    <row r="39" ht="131.1" customHeight="1" spans="1:22" s="27" customFormat="1" x14ac:dyDescent="0.25">
      <c r="A39" s="35" t="s">
        <v>83</v>
      </c>
      <c r="B39" s="47" t="s">
        <v>364</v>
      </c>
      <c r="C39" s="36"/>
      <c r="D39" s="36"/>
      <c r="E39" s="36" t="s">
        <v>18</v>
      </c>
      <c r="F39" s="36"/>
      <c r="G39" s="36"/>
      <c r="H39" s="36" t="s">
        <v>24</v>
      </c>
      <c r="I39" s="117"/>
      <c r="J39" s="36"/>
      <c r="K39" s="36" t="s">
        <v>51</v>
      </c>
      <c r="L39" s="40"/>
      <c r="M39" s="36"/>
      <c r="N39" s="145" t="s">
        <v>365</v>
      </c>
      <c r="O39" s="40">
        <v>0</v>
      </c>
      <c r="P39" s="36"/>
      <c r="Q39" s="36"/>
      <c r="R39" s="37"/>
      <c r="S39" s="47"/>
      <c r="T39" s="33"/>
      <c r="U39" s="39"/>
      <c r="V39" s="33"/>
    </row>
    <row r="40" ht="12" customHeight="1" spans="1:22" s="27" customFormat="1" x14ac:dyDescent="0.25">
      <c r="A40" s="166" t="s">
        <v>84</v>
      </c>
      <c r="B40" s="159"/>
      <c r="C40" s="167"/>
      <c r="D40" s="167"/>
      <c r="E40" s="159"/>
      <c r="F40" s="167"/>
      <c r="G40" s="167"/>
      <c r="H40" s="160"/>
      <c r="I40" s="168"/>
      <c r="J40" s="167"/>
      <c r="K40" s="159"/>
      <c r="L40" s="168"/>
      <c r="M40" s="167"/>
      <c r="N40" s="159"/>
      <c r="O40" s="168"/>
      <c r="P40" s="167"/>
      <c r="Q40" s="167"/>
      <c r="R40" s="167"/>
      <c r="S40" s="169"/>
      <c r="T40" s="33"/>
      <c r="U40" s="94"/>
      <c r="V40" s="33"/>
    </row>
    <row r="41" ht="12.6" customHeight="1" spans="1:18" s="95" customFormat="1" x14ac:dyDescent="0.25">
      <c r="A41" s="96"/>
      <c r="C41" s="97">
        <f>SUM(C10:C40)</f>
        <v>128</v>
      </c>
      <c r="D41" s="97">
        <f>SUM(D10:D40)</f>
        <v>0</v>
      </c>
      <c r="E41" s="98"/>
      <c r="F41" s="97">
        <f>SUM(F10:F40)</f>
        <v>125.5</v>
      </c>
      <c r="G41" s="97">
        <f>SUM(G10:G40)</f>
        <v>0</v>
      </c>
      <c r="I41" s="97">
        <f>SUM(I10:I40)</f>
        <v>57</v>
      </c>
      <c r="J41" s="97">
        <f>SUM(J10:J40)</f>
        <v>0</v>
      </c>
      <c r="L41" s="97">
        <f>SUM(L10:L40)</f>
        <v>127.5</v>
      </c>
      <c r="M41" s="97">
        <f>SUM(M10:M40)</f>
        <v>0</v>
      </c>
      <c r="O41" s="97">
        <f>SUM(O10:O40)</f>
        <v>9.5</v>
      </c>
      <c r="P41" s="97">
        <f>SUM(P10:P40)</f>
        <v>0</v>
      </c>
      <c r="R41" s="97">
        <f>SUM(R10:R40)</f>
        <v>15.5</v>
      </c>
    </row>
    <row r="42" ht="15" customHeight="1" spans="3:21" x14ac:dyDescent="0.25">
      <c r="C42" s="2" t="s">
        <v>85</v>
      </c>
      <c r="D42" s="2" t="s">
        <v>86</v>
      </c>
      <c r="E42" s="99"/>
      <c r="F42" s="2" t="s">
        <v>85</v>
      </c>
      <c r="G42" s="2" t="s">
        <v>86</v>
      </c>
      <c r="H42" t="s">
        <v>366</v>
      </c>
      <c r="I42" s="2" t="s">
        <v>85</v>
      </c>
      <c r="J42" s="2" t="s">
        <v>86</v>
      </c>
      <c r="L42" s="4" t="s">
        <v>85</v>
      </c>
      <c r="M42" s="2" t="s">
        <v>86</v>
      </c>
      <c r="O42" s="4" t="s">
        <v>85</v>
      </c>
      <c r="P42" s="2" t="s">
        <v>86</v>
      </c>
      <c r="R42" s="5" t="s">
        <v>85</v>
      </c>
      <c r="U42" s="72" t="s">
        <v>367</v>
      </c>
    </row>
    <row r="43" ht="44.25" customHeight="1" spans="5:21" x14ac:dyDescent="0.25">
      <c r="E43" s="100"/>
      <c r="Q43" s="101"/>
      <c r="U43" s="124" t="s">
        <v>368</v>
      </c>
    </row>
    <row r="44" ht="15.75" customHeight="1" spans="5:5" x14ac:dyDescent="0.25">
      <c r="E44" s="99"/>
    </row>
    <row r="45" ht="15.75" customHeight="1" spans="5:5" x14ac:dyDescent="0.25">
      <c r="E45" s="99"/>
    </row>
    <row r="46" ht="15.75" customHeight="1" spans="5:5" x14ac:dyDescent="0.25">
      <c r="E46" s="99"/>
    </row>
    <row r="47" ht="15.75" customHeight="1" spans="5:5" x14ac:dyDescent="0.25">
      <c r="E47" s="99"/>
    </row>
    <row r="48" ht="15.75" customHeight="1" spans="5:5" x14ac:dyDescent="0.25">
      <c r="E48" s="99"/>
    </row>
    <row r="49" ht="15.75" customHeight="1" spans="5:5" x14ac:dyDescent="0.25">
      <c r="E49" s="99"/>
    </row>
    <row r="50" ht="15.75" customHeight="1" spans="5:5" x14ac:dyDescent="0.25">
      <c r="E50" s="99"/>
    </row>
    <row r="51" ht="15.75" customHeight="1" spans="5:5" x14ac:dyDescent="0.25">
      <c r="E51" s="99"/>
    </row>
    <row r="52" ht="15.75" customHeight="1" spans="5:5" x14ac:dyDescent="0.25">
      <c r="E52" s="99"/>
    </row>
    <row r="53" ht="15.75" customHeight="1" spans="5:5" x14ac:dyDescent="0.25">
      <c r="E53" s="99"/>
    </row>
    <row r="54" ht="15.75" customHeight="1" spans="5:5" x14ac:dyDescent="0.25">
      <c r="E54" s="99"/>
    </row>
    <row r="55" ht="15.75" customHeight="1" spans="5:5" x14ac:dyDescent="0.25">
      <c r="E55" s="99"/>
    </row>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sheetData>
  <pageMargins left="0.196527777777778" right="0.0395833333333333" top="0.0395833333333333" bottom="0.0395833333333333" header="0" footer="0"/>
  <pageSetup paperSize="9" orientation="portrait" horizontalDpi="4294967295" verticalDpi="4294967295" scale="100" fitToWidth="0" fitToHeight="1" firstPageNumber="1" useFirstPageNumber="1" copies="1"/>
  <drawing r:id="rId3"/>
  <legacy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984"/>
  <sheetViews>
    <sheetView workbookViewId="0" zoomScale="73" zoomScaleNormal="73">
      <pane ySplit="1" topLeftCell="A30" activePane="bottomLeft" state="frozen"/>
      <selection pane="bottomLeft" activeCell="H39" sqref="H39"/>
    </sheetView>
  </sheetViews>
  <sheetFormatPr defaultRowHeight="15" outlineLevelRow="0" outlineLevelCol="0" x14ac:dyDescent="0.25" defaultColWidth="14.44140625"/>
  <cols>
    <col min="1" max="1" width="7.33203125" style="1" customWidth="1"/>
    <col min="2" max="2" width="43" customWidth="1"/>
    <col min="3" max="3" width="6.5546875" style="2" customWidth="1"/>
    <col min="4" max="4" width="7.6640625" style="2" customWidth="1"/>
    <col min="5" max="5" width="45.6640625" customWidth="1"/>
    <col min="6" max="6" width="6.5546875" style="2" customWidth="1"/>
    <col min="7" max="7" width="7.6640625" style="2" customWidth="1"/>
    <col min="8" max="8" width="43.5546875" customWidth="1"/>
    <col min="9" max="9" width="6.5546875" style="2" customWidth="1"/>
    <col min="10" max="10" width="10.109375" style="2" customWidth="1"/>
    <col min="11" max="11" width="41.5546875" style="3" customWidth="1"/>
    <col min="12" max="12" width="6.5546875" style="4" customWidth="1"/>
    <col min="13" max="13" width="6.5546875" style="2" customWidth="1"/>
    <col min="14" max="14" width="39.109375" style="3" customWidth="1"/>
    <col min="15" max="15" width="6.5546875" style="4" customWidth="1"/>
    <col min="16" max="16" width="6.5546875" style="2" customWidth="1"/>
    <col min="17" max="17" width="33.44140625" customWidth="1"/>
    <col min="18" max="18" width="6.5546875" style="5" customWidth="1"/>
    <col min="19" max="19" width="4.6640625" customWidth="1"/>
    <col min="20" max="20" width="35.33203125" customWidth="1"/>
    <col min="21" max="21" width="14.109375" customWidth="1"/>
    <col min="22" max="24" width="14.44140625" customWidth="1"/>
  </cols>
  <sheetData>
    <row r="1" ht="15.75" customHeight="1" spans="1:21" s="170" customFormat="1" x14ac:dyDescent="0.25">
      <c r="A1" s="127" t="s">
        <v>0</v>
      </c>
      <c r="B1" s="129" t="s">
        <v>2</v>
      </c>
      <c r="C1" s="128"/>
      <c r="D1" s="128"/>
      <c r="E1" s="130" t="s">
        <v>87</v>
      </c>
      <c r="F1" s="128"/>
      <c r="G1" s="128"/>
      <c r="H1" s="131" t="s">
        <v>204</v>
      </c>
      <c r="I1" s="132"/>
      <c r="J1" s="128"/>
      <c r="K1" s="131" t="s">
        <v>134</v>
      </c>
      <c r="L1" s="132"/>
      <c r="M1" s="128"/>
      <c r="N1" s="130" t="s">
        <v>4</v>
      </c>
      <c r="O1" s="133"/>
      <c r="P1" s="130"/>
      <c r="Q1" s="130" t="s">
        <v>5</v>
      </c>
      <c r="R1" s="133"/>
      <c r="S1" s="171"/>
      <c r="T1" s="172" t="s">
        <v>6</v>
      </c>
      <c r="U1" s="171"/>
    </row>
    <row r="2" ht="15.75" customHeight="1" x14ac:dyDescent="0.25"/>
    <row r="3" ht="15.75" customHeight="1" x14ac:dyDescent="0.25"/>
    <row r="4" ht="18.6" customHeight="1" spans="2:18" x14ac:dyDescent="0.25">
      <c r="B4" s="15">
        <v>2026</v>
      </c>
      <c r="C4" s="16"/>
      <c r="D4" s="16"/>
      <c r="E4" s="15"/>
      <c r="F4" s="16"/>
      <c r="G4" s="16"/>
      <c r="H4" s="102" t="s">
        <v>369</v>
      </c>
      <c r="I4" s="16"/>
      <c r="J4" s="16"/>
      <c r="K4" s="17"/>
      <c r="L4" s="18"/>
      <c r="M4" s="16"/>
      <c r="N4" s="17"/>
      <c r="O4" s="18"/>
      <c r="P4" s="16"/>
      <c r="Q4" s="15"/>
      <c r="R4" s="19"/>
    </row>
    <row r="5" ht="15.75" customHeight="1" spans="2:2" x14ac:dyDescent="0.25">
      <c r="B5" t="s">
        <v>7</v>
      </c>
    </row>
    <row r="6" ht="16.5" customHeight="1" spans="1:21" x14ac:dyDescent="0.25">
      <c r="A6" s="20"/>
      <c r="B6" s="13" t="s">
        <v>8</v>
      </c>
      <c r="C6" s="21"/>
      <c r="D6" s="21"/>
      <c r="E6" s="13"/>
      <c r="F6" s="21"/>
      <c r="G6" s="21"/>
      <c r="H6" s="24"/>
      <c r="I6" s="21"/>
      <c r="J6" s="21"/>
      <c r="K6" s="22"/>
      <c r="L6" s="23"/>
      <c r="M6" s="21"/>
      <c r="N6" s="22"/>
      <c r="O6" s="23"/>
      <c r="P6" s="21"/>
      <c r="Q6" s="24"/>
      <c r="R6" s="25"/>
      <c r="S6" s="13"/>
      <c r="T6" s="13"/>
      <c r="U6" s="13"/>
    </row>
    <row r="7" ht="33" customHeight="1" spans="1:21" x14ac:dyDescent="0.25">
      <c r="A7" s="20"/>
      <c r="B7" s="173" t="s">
        <v>206</v>
      </c>
      <c r="C7" s="21"/>
      <c r="D7" s="21"/>
      <c r="E7" s="13"/>
      <c r="F7" s="21"/>
      <c r="G7" s="21"/>
      <c r="H7" s="13"/>
      <c r="I7" s="21"/>
      <c r="J7" s="21"/>
      <c r="K7" s="26"/>
      <c r="L7" s="23"/>
      <c r="M7" s="21"/>
      <c r="N7" s="26"/>
      <c r="O7" s="23"/>
      <c r="P7" s="21"/>
      <c r="Q7" s="13"/>
      <c r="R7" s="25"/>
      <c r="S7" s="13"/>
      <c r="T7" s="13"/>
      <c r="U7" s="13"/>
    </row>
    <row r="8" ht="30" customHeight="1" spans="1:21" s="174" customFormat="1" x14ac:dyDescent="0.25">
      <c r="A8" s="134" t="s">
        <v>0</v>
      </c>
      <c r="B8" s="136" t="s">
        <v>2</v>
      </c>
      <c r="C8" s="135"/>
      <c r="D8" s="135"/>
      <c r="E8" s="136" t="s">
        <v>87</v>
      </c>
      <c r="F8" s="135"/>
      <c r="G8" s="135"/>
      <c r="H8" s="137" t="s">
        <v>204</v>
      </c>
      <c r="I8" s="138"/>
      <c r="J8" s="135"/>
      <c r="K8" s="137" t="s">
        <v>134</v>
      </c>
      <c r="L8" s="138"/>
      <c r="M8" s="135"/>
      <c r="N8" s="136" t="s">
        <v>4</v>
      </c>
      <c r="O8" s="139"/>
      <c r="P8" s="136" t="s">
        <v>5</v>
      </c>
      <c r="Q8" s="136" t="s">
        <v>5</v>
      </c>
      <c r="R8" s="139"/>
      <c r="S8" s="140"/>
      <c r="T8" s="141" t="s">
        <v>6</v>
      </c>
      <c r="U8" s="140"/>
    </row>
    <row r="9" ht="12" customHeight="1" spans="1:21" s="27" customFormat="1" x14ac:dyDescent="0.25">
      <c r="A9" s="28"/>
      <c r="B9" s="29" t="s">
        <v>9</v>
      </c>
      <c r="C9" s="30" t="s">
        <v>10</v>
      </c>
      <c r="D9" s="30" t="s">
        <v>11</v>
      </c>
      <c r="E9" s="29" t="s">
        <v>9</v>
      </c>
      <c r="F9" s="30" t="s">
        <v>10</v>
      </c>
      <c r="G9" s="30" t="s">
        <v>11</v>
      </c>
      <c r="H9" s="29" t="s">
        <v>9</v>
      </c>
      <c r="I9" s="31" t="s">
        <v>10</v>
      </c>
      <c r="J9" s="30" t="s">
        <v>11</v>
      </c>
      <c r="K9" s="29" t="s">
        <v>9</v>
      </c>
      <c r="L9" s="31" t="s">
        <v>10</v>
      </c>
      <c r="M9" s="30" t="s">
        <v>11</v>
      </c>
      <c r="N9" s="29" t="s">
        <v>9</v>
      </c>
      <c r="O9" s="32" t="s">
        <v>10</v>
      </c>
      <c r="P9" s="29" t="s">
        <v>9</v>
      </c>
      <c r="Q9" s="29" t="s">
        <v>9</v>
      </c>
      <c r="R9" s="32" t="s">
        <v>10</v>
      </c>
      <c r="S9" s="33"/>
      <c r="T9" s="34"/>
      <c r="U9" s="33"/>
    </row>
    <row r="10" ht="35.4" customHeight="1" spans="1:21" s="209" customFormat="1" x14ac:dyDescent="0.25">
      <c r="A10" s="59" t="s">
        <v>12</v>
      </c>
      <c r="B10" s="60"/>
      <c r="C10" s="62"/>
      <c r="D10" s="62"/>
      <c r="E10" s="60" t="s">
        <v>300</v>
      </c>
      <c r="F10" s="65">
        <v>9</v>
      </c>
      <c r="G10" s="62"/>
      <c r="H10" s="63" t="s">
        <v>51</v>
      </c>
      <c r="I10" s="65"/>
      <c r="J10" s="62"/>
      <c r="K10" s="63" t="s">
        <v>51</v>
      </c>
      <c r="L10" s="65"/>
      <c r="M10" s="62"/>
      <c r="N10" s="66"/>
      <c r="O10" s="61"/>
      <c r="P10" s="66"/>
      <c r="Q10" s="66"/>
      <c r="R10" s="61"/>
      <c r="S10" s="42"/>
      <c r="T10" s="43"/>
      <c r="U10" s="210"/>
    </row>
    <row r="11" ht="35.4" customHeight="1" spans="1:21" s="209" customFormat="1" x14ac:dyDescent="0.25">
      <c r="A11" s="59" t="s">
        <v>16</v>
      </c>
      <c r="B11" s="63"/>
      <c r="C11" s="63"/>
      <c r="D11" s="62"/>
      <c r="E11" s="60" t="s">
        <v>300</v>
      </c>
      <c r="F11" s="149">
        <v>7.5</v>
      </c>
      <c r="G11" s="62"/>
      <c r="H11" s="211" t="s">
        <v>107</v>
      </c>
      <c r="I11" s="65"/>
      <c r="J11" s="62"/>
      <c r="K11" s="63" t="s">
        <v>51</v>
      </c>
      <c r="L11" s="65"/>
      <c r="M11" s="62"/>
      <c r="N11" s="60"/>
      <c r="O11" s="62"/>
      <c r="P11" s="106"/>
      <c r="Q11" s="60"/>
      <c r="R11" s="62"/>
      <c r="S11" s="42"/>
      <c r="T11" s="39"/>
      <c r="U11" s="210"/>
    </row>
    <row r="12" ht="61.35" customHeight="1" spans="1:21" s="209" customFormat="1" x14ac:dyDescent="0.25">
      <c r="A12" s="59" t="s">
        <v>19</v>
      </c>
      <c r="B12" s="60"/>
      <c r="C12" s="66"/>
      <c r="D12" s="62"/>
      <c r="E12" s="60" t="s">
        <v>370</v>
      </c>
      <c r="F12" s="105">
        <v>7.5</v>
      </c>
      <c r="G12" s="62"/>
      <c r="H12" s="211" t="s">
        <v>371</v>
      </c>
      <c r="I12" s="65">
        <v>1.5</v>
      </c>
      <c r="J12" s="62"/>
      <c r="K12" s="63" t="s">
        <v>51</v>
      </c>
      <c r="L12" s="65"/>
      <c r="M12" s="62"/>
      <c r="N12" s="60"/>
      <c r="O12" s="62"/>
      <c r="P12" s="106"/>
      <c r="Q12" s="60"/>
      <c r="R12" s="62"/>
      <c r="S12" s="210"/>
      <c r="T12" s="39"/>
      <c r="U12" s="210"/>
    </row>
    <row r="13" ht="237" customHeight="1" spans="1:21" s="209" customFormat="1" x14ac:dyDescent="0.25">
      <c r="A13" s="35" t="s">
        <v>22</v>
      </c>
      <c r="B13" s="212" t="s">
        <v>372</v>
      </c>
      <c r="C13" s="39">
        <v>9</v>
      </c>
      <c r="D13" s="38"/>
      <c r="E13" s="36" t="s">
        <v>24</v>
      </c>
      <c r="F13" s="110"/>
      <c r="G13" s="38"/>
      <c r="H13" s="193" t="s">
        <v>373</v>
      </c>
      <c r="I13" s="40">
        <v>8</v>
      </c>
      <c r="J13" s="38"/>
      <c r="K13" s="36" t="s">
        <v>51</v>
      </c>
      <c r="L13" s="40"/>
      <c r="M13" s="38"/>
      <c r="N13" s="39"/>
      <c r="O13" s="37"/>
      <c r="P13" s="55"/>
      <c r="Q13" s="39"/>
      <c r="R13" s="37"/>
      <c r="S13" s="210"/>
      <c r="T13" s="37"/>
      <c r="U13" s="210"/>
    </row>
    <row r="14" ht="409.2" customHeight="1" spans="1:21" s="209" customFormat="1" x14ac:dyDescent="0.25">
      <c r="A14" s="35" t="s">
        <v>25</v>
      </c>
      <c r="B14" s="193" t="s">
        <v>374</v>
      </c>
      <c r="C14" s="41">
        <v>9.5</v>
      </c>
      <c r="D14" s="38"/>
      <c r="E14" s="36" t="s">
        <v>24</v>
      </c>
      <c r="F14" s="110"/>
      <c r="G14" s="38"/>
      <c r="H14" s="39" t="s">
        <v>375</v>
      </c>
      <c r="I14" s="40">
        <v>11</v>
      </c>
      <c r="J14" s="38"/>
      <c r="K14" s="36" t="s">
        <v>51</v>
      </c>
      <c r="L14" s="40"/>
      <c r="M14" s="38"/>
      <c r="N14" s="39" t="s">
        <v>376</v>
      </c>
      <c r="O14" s="37">
        <v>4</v>
      </c>
      <c r="P14" s="36"/>
      <c r="Q14" s="39"/>
      <c r="R14" s="37"/>
      <c r="S14" s="213"/>
      <c r="T14" s="214"/>
      <c r="U14" s="210"/>
    </row>
    <row r="15" ht="252.6" customHeight="1" spans="1:21" s="209" customFormat="1" x14ac:dyDescent="0.25">
      <c r="A15" s="35" t="s">
        <v>29</v>
      </c>
      <c r="B15" s="193" t="s">
        <v>377</v>
      </c>
      <c r="C15" s="67">
        <v>12</v>
      </c>
      <c r="D15" s="38" t="s">
        <v>378</v>
      </c>
      <c r="E15" s="36" t="s">
        <v>24</v>
      </c>
      <c r="F15" s="110"/>
      <c r="G15" s="67"/>
      <c r="H15" s="193" t="s">
        <v>379</v>
      </c>
      <c r="I15" s="40">
        <v>15</v>
      </c>
      <c r="J15" s="38" t="s">
        <v>380</v>
      </c>
      <c r="K15" s="36" t="s">
        <v>51</v>
      </c>
      <c r="L15" s="40"/>
      <c r="M15" s="38"/>
      <c r="N15" s="39"/>
      <c r="O15" s="37"/>
      <c r="P15" s="41"/>
      <c r="Q15" s="39"/>
      <c r="R15" s="37"/>
      <c r="S15" s="210"/>
      <c r="T15" s="37"/>
      <c r="U15" s="210"/>
    </row>
    <row r="16" ht="115.35" customHeight="1" spans="1:21" s="209" customFormat="1" x14ac:dyDescent="0.25">
      <c r="A16" s="35" t="s">
        <v>31</v>
      </c>
      <c r="B16" s="36" t="s">
        <v>24</v>
      </c>
      <c r="C16" s="67"/>
      <c r="D16" s="38"/>
      <c r="E16" s="36" t="s">
        <v>51</v>
      </c>
      <c r="F16" s="110"/>
      <c r="G16" s="38"/>
      <c r="H16" s="36" t="s">
        <v>51</v>
      </c>
      <c r="I16" s="40"/>
      <c r="J16" s="38"/>
      <c r="K16" s="36" t="s">
        <v>51</v>
      </c>
      <c r="L16" s="40"/>
      <c r="M16" s="38"/>
      <c r="N16" s="39"/>
      <c r="O16" s="37"/>
      <c r="P16" s="41"/>
      <c r="Q16" s="39"/>
      <c r="R16" s="37"/>
      <c r="S16" s="210"/>
      <c r="T16" s="37"/>
      <c r="U16" s="210"/>
    </row>
    <row r="17" ht="207" customHeight="1" spans="1:21" s="209" customFormat="1" x14ac:dyDescent="0.25">
      <c r="A17" s="59" t="s">
        <v>34</v>
      </c>
      <c r="B17" s="86"/>
      <c r="C17" s="64"/>
      <c r="D17" s="62"/>
      <c r="E17" s="198" t="s">
        <v>381</v>
      </c>
      <c r="F17" s="105">
        <v>8</v>
      </c>
      <c r="G17" s="62" t="s">
        <v>382</v>
      </c>
      <c r="H17" s="215" t="s">
        <v>383</v>
      </c>
      <c r="I17" s="65">
        <v>9</v>
      </c>
      <c r="J17" s="62" t="s">
        <v>380</v>
      </c>
      <c r="K17" s="63" t="s">
        <v>51</v>
      </c>
      <c r="L17" s="65"/>
      <c r="M17" s="62"/>
      <c r="N17" s="63"/>
      <c r="O17" s="61"/>
      <c r="P17" s="60"/>
      <c r="Q17" s="63"/>
      <c r="R17" s="61"/>
      <c r="S17" s="210"/>
      <c r="T17" s="38"/>
      <c r="U17" s="210"/>
    </row>
    <row r="18" ht="171" customHeight="1" spans="1:21" s="209" customFormat="1" x14ac:dyDescent="0.25">
      <c r="A18" s="91" t="s">
        <v>37</v>
      </c>
      <c r="B18" s="63"/>
      <c r="C18" s="71"/>
      <c r="D18" s="62"/>
      <c r="E18" s="63"/>
      <c r="F18" s="65"/>
      <c r="G18" s="62"/>
      <c r="H18" s="66" t="s">
        <v>384</v>
      </c>
      <c r="I18" s="65">
        <v>9</v>
      </c>
      <c r="J18" s="62" t="s">
        <v>385</v>
      </c>
      <c r="K18" s="63" t="s">
        <v>51</v>
      </c>
      <c r="L18" s="65"/>
      <c r="M18" s="62"/>
      <c r="N18" s="62"/>
      <c r="O18" s="62"/>
      <c r="P18" s="63"/>
      <c r="Q18" s="62"/>
      <c r="R18" s="62"/>
      <c r="S18" s="216"/>
      <c r="T18" s="39"/>
      <c r="U18" s="210"/>
    </row>
    <row r="19" ht="46.2" customHeight="1" spans="1:21" s="209" customFormat="1" x14ac:dyDescent="0.25">
      <c r="A19" s="91" t="s">
        <v>39</v>
      </c>
      <c r="B19" s="63" t="s">
        <v>386</v>
      </c>
      <c r="C19" s="62">
        <v>9.5</v>
      </c>
      <c r="D19" s="62" t="s">
        <v>380</v>
      </c>
      <c r="E19" s="63"/>
      <c r="F19" s="65"/>
      <c r="G19" s="62"/>
      <c r="H19" s="66" t="s">
        <v>387</v>
      </c>
      <c r="I19" s="65">
        <v>5.5</v>
      </c>
      <c r="J19" s="62" t="s">
        <v>385</v>
      </c>
      <c r="K19" s="63" t="s">
        <v>51</v>
      </c>
      <c r="L19" s="65"/>
      <c r="M19" s="62"/>
      <c r="N19" s="62"/>
      <c r="O19" s="62"/>
      <c r="P19" s="63"/>
      <c r="Q19" s="62"/>
      <c r="R19" s="62"/>
      <c r="S19" s="210"/>
      <c r="T19" s="54"/>
      <c r="U19" s="210"/>
    </row>
    <row r="20" ht="384" customHeight="1" spans="1:21" s="209" customFormat="1" x14ac:dyDescent="0.25">
      <c r="A20" s="35" t="s">
        <v>43</v>
      </c>
      <c r="B20" s="36" t="s">
        <v>388</v>
      </c>
      <c r="C20" s="41">
        <v>9</v>
      </c>
      <c r="D20" s="38"/>
      <c r="E20" s="193" t="s">
        <v>389</v>
      </c>
      <c r="F20" s="146">
        <v>12.5</v>
      </c>
      <c r="G20" s="38" t="s">
        <v>390</v>
      </c>
      <c r="H20" s="39" t="s">
        <v>391</v>
      </c>
      <c r="I20" s="40">
        <v>12.5</v>
      </c>
      <c r="J20" s="38" t="s">
        <v>390</v>
      </c>
      <c r="K20" s="145" t="s">
        <v>392</v>
      </c>
      <c r="L20" s="40"/>
      <c r="M20" s="54"/>
      <c r="N20" s="41" t="s">
        <v>393</v>
      </c>
      <c r="O20" s="37">
        <v>4</v>
      </c>
      <c r="P20" s="36"/>
      <c r="Q20" s="41"/>
      <c r="R20" s="37"/>
      <c r="S20" s="210"/>
      <c r="T20" s="46"/>
      <c r="U20" s="210"/>
    </row>
    <row r="21" ht="81.6" customHeight="1" spans="1:21" s="209" customFormat="1" x14ac:dyDescent="0.25">
      <c r="A21" s="35" t="s">
        <v>46</v>
      </c>
      <c r="B21" s="36" t="s">
        <v>388</v>
      </c>
      <c r="C21" s="41">
        <v>8.5</v>
      </c>
      <c r="D21" s="38"/>
      <c r="E21" s="36" t="s">
        <v>24</v>
      </c>
      <c r="F21" s="110"/>
      <c r="G21" s="36"/>
      <c r="H21" s="193" t="s">
        <v>394</v>
      </c>
      <c r="I21" s="40">
        <v>3</v>
      </c>
      <c r="J21" s="38" t="s">
        <v>395</v>
      </c>
      <c r="K21" s="36"/>
      <c r="L21" s="40"/>
      <c r="M21" s="36"/>
      <c r="N21" s="39"/>
      <c r="O21" s="37"/>
      <c r="P21" s="36"/>
      <c r="Q21" s="39"/>
      <c r="R21" s="37"/>
      <c r="S21" s="210"/>
      <c r="T21" s="43"/>
      <c r="U21" s="210"/>
    </row>
    <row r="22" ht="168" customHeight="1" spans="1:21" s="209" customFormat="1" x14ac:dyDescent="0.25">
      <c r="A22" s="35" t="s">
        <v>50</v>
      </c>
      <c r="B22" s="36" t="s">
        <v>396</v>
      </c>
      <c r="C22" s="54">
        <v>12.5</v>
      </c>
      <c r="D22" s="38"/>
      <c r="E22" s="39" t="s">
        <v>397</v>
      </c>
      <c r="F22" s="116">
        <v>11</v>
      </c>
      <c r="G22" s="217" t="s">
        <v>385</v>
      </c>
      <c r="H22" s="39" t="s">
        <v>398</v>
      </c>
      <c r="I22" s="40">
        <v>13</v>
      </c>
      <c r="J22" s="38" t="s">
        <v>390</v>
      </c>
      <c r="K22" s="36"/>
      <c r="L22" s="40"/>
      <c r="M22" s="54"/>
      <c r="N22" s="41"/>
      <c r="O22" s="37"/>
      <c r="P22" s="36"/>
      <c r="Q22" s="41"/>
      <c r="R22" s="37"/>
      <c r="S22" s="210"/>
      <c r="T22" s="54"/>
      <c r="U22" s="210"/>
    </row>
    <row r="23" ht="36" customHeight="1" spans="1:21" s="209" customFormat="1" x14ac:dyDescent="0.25">
      <c r="A23" s="35" t="s">
        <v>52</v>
      </c>
      <c r="B23" s="36" t="s">
        <v>24</v>
      </c>
      <c r="C23" s="43"/>
      <c r="D23" s="38"/>
      <c r="E23" s="36" t="s">
        <v>24</v>
      </c>
      <c r="F23" s="104"/>
      <c r="G23" s="38"/>
      <c r="H23" s="36" t="s">
        <v>51</v>
      </c>
      <c r="I23" s="40"/>
      <c r="J23" s="43"/>
      <c r="K23" s="145" t="s">
        <v>399</v>
      </c>
      <c r="L23" s="40"/>
      <c r="M23" s="43"/>
      <c r="N23" s="41"/>
      <c r="O23" s="37"/>
      <c r="P23" s="36"/>
      <c r="Q23" s="41"/>
      <c r="R23" s="37"/>
      <c r="S23" s="210"/>
      <c r="T23" s="39"/>
      <c r="U23" s="210"/>
    </row>
    <row r="24" ht="198" customHeight="1" spans="1:21" s="209" customFormat="1" x14ac:dyDescent="0.25">
      <c r="A24" s="35" t="s">
        <v>53</v>
      </c>
      <c r="B24" s="36" t="s">
        <v>24</v>
      </c>
      <c r="C24" s="36"/>
      <c r="D24" s="36"/>
      <c r="E24" s="39" t="s">
        <v>400</v>
      </c>
      <c r="F24" s="117">
        <v>10.5</v>
      </c>
      <c r="G24" s="217" t="s">
        <v>401</v>
      </c>
      <c r="H24" s="34" t="s">
        <v>402</v>
      </c>
      <c r="I24" s="40">
        <v>11</v>
      </c>
      <c r="J24" s="36"/>
      <c r="K24" s="36"/>
      <c r="L24" s="40"/>
      <c r="M24" s="36"/>
      <c r="N24" s="36"/>
      <c r="O24" s="37"/>
      <c r="P24" s="74"/>
      <c r="Q24" s="36"/>
      <c r="R24" s="37"/>
      <c r="S24" s="210"/>
      <c r="T24" s="39"/>
      <c r="U24" s="210"/>
    </row>
    <row r="25" ht="147" customHeight="1" spans="1:21" s="209" customFormat="1" x14ac:dyDescent="0.25">
      <c r="A25" s="59" t="s">
        <v>57</v>
      </c>
      <c r="B25" s="63"/>
      <c r="C25" s="218"/>
      <c r="D25" s="218"/>
      <c r="E25" s="215" t="s">
        <v>403</v>
      </c>
      <c r="F25" s="65">
        <v>7</v>
      </c>
      <c r="G25" s="62" t="s">
        <v>304</v>
      </c>
      <c r="H25" s="63" t="s">
        <v>51</v>
      </c>
      <c r="I25" s="93"/>
      <c r="J25" s="219"/>
      <c r="K25" s="63"/>
      <c r="L25" s="93"/>
      <c r="M25" s="219"/>
      <c r="N25" s="63"/>
      <c r="O25" s="220"/>
      <c r="P25" s="71"/>
      <c r="Q25" s="63"/>
      <c r="R25" s="220"/>
      <c r="S25" s="210"/>
      <c r="T25" s="37"/>
      <c r="U25" s="210"/>
    </row>
    <row r="26" ht="189.6" customHeight="1" spans="1:21" s="209" customFormat="1" x14ac:dyDescent="0.25">
      <c r="A26" s="59" t="s">
        <v>59</v>
      </c>
      <c r="B26" s="63"/>
      <c r="C26" s="66"/>
      <c r="D26" s="66"/>
      <c r="E26" s="215" t="s">
        <v>404</v>
      </c>
      <c r="F26" s="65">
        <v>10</v>
      </c>
      <c r="G26" s="62" t="s">
        <v>304</v>
      </c>
      <c r="H26" s="63" t="s">
        <v>51</v>
      </c>
      <c r="I26" s="65"/>
      <c r="J26" s="63"/>
      <c r="K26" s="63"/>
      <c r="L26" s="65"/>
      <c r="M26" s="63"/>
      <c r="N26" s="63"/>
      <c r="O26" s="61"/>
      <c r="P26" s="71"/>
      <c r="Q26" s="63"/>
      <c r="R26" s="61"/>
      <c r="S26" s="221"/>
      <c r="T26" s="37"/>
      <c r="U26" s="210"/>
    </row>
    <row r="27" ht="234.6" customHeight="1" spans="1:21" s="209" customFormat="1" x14ac:dyDescent="0.25">
      <c r="A27" s="44" t="s">
        <v>62</v>
      </c>
      <c r="B27" s="39" t="s">
        <v>405</v>
      </c>
      <c r="C27" s="54"/>
      <c r="D27" s="38" t="s">
        <v>380</v>
      </c>
      <c r="E27" s="39" t="s">
        <v>406</v>
      </c>
      <c r="F27" s="116">
        <v>6</v>
      </c>
      <c r="G27" s="38" t="s">
        <v>304</v>
      </c>
      <c r="H27" s="193" t="s">
        <v>407</v>
      </c>
      <c r="I27" s="40">
        <v>17.5</v>
      </c>
      <c r="J27" s="38" t="s">
        <v>270</v>
      </c>
      <c r="K27" s="208" t="s">
        <v>408</v>
      </c>
      <c r="L27" s="40"/>
      <c r="M27" s="54"/>
      <c r="N27" s="39"/>
      <c r="O27" s="37"/>
      <c r="P27" s="82"/>
      <c r="Q27" s="39"/>
      <c r="R27" s="37"/>
      <c r="S27" s="210"/>
      <c r="T27" s="38" t="s">
        <v>409</v>
      </c>
      <c r="U27" s="210"/>
    </row>
    <row r="28" ht="28.2" customHeight="1" spans="1:21" s="209" customFormat="1" x14ac:dyDescent="0.25">
      <c r="A28" s="48" t="s">
        <v>64</v>
      </c>
      <c r="B28" s="209" t="s">
        <v>410</v>
      </c>
      <c r="C28" s="43"/>
      <c r="D28" s="38" t="s">
        <v>304</v>
      </c>
      <c r="E28" s="36" t="s">
        <v>24</v>
      </c>
      <c r="F28" s="37"/>
      <c r="G28" s="38"/>
      <c r="H28" s="36" t="s">
        <v>411</v>
      </c>
      <c r="I28" s="40"/>
      <c r="J28" s="43"/>
      <c r="K28" s="39"/>
      <c r="L28" s="40"/>
      <c r="M28" s="43"/>
      <c r="N28" s="36"/>
      <c r="O28" s="37"/>
      <c r="P28" s="82"/>
      <c r="Q28" s="36"/>
      <c r="R28" s="37"/>
      <c r="S28" s="210"/>
      <c r="T28" s="38"/>
      <c r="U28" s="210"/>
    </row>
    <row r="29" ht="126.6" customHeight="1" spans="1:21" s="209" customFormat="1" x14ac:dyDescent="0.25">
      <c r="A29" s="51" t="s">
        <v>67</v>
      </c>
      <c r="B29" s="114" t="s">
        <v>412</v>
      </c>
      <c r="C29" s="54"/>
      <c r="D29" s="38" t="s">
        <v>304</v>
      </c>
      <c r="E29" s="222" t="s">
        <v>413</v>
      </c>
      <c r="F29" s="116"/>
      <c r="G29" s="38"/>
      <c r="H29" s="39" t="s">
        <v>414</v>
      </c>
      <c r="I29" s="40">
        <v>11</v>
      </c>
      <c r="J29" s="38" t="s">
        <v>270</v>
      </c>
      <c r="K29" s="145" t="s">
        <v>415</v>
      </c>
      <c r="L29" s="40"/>
      <c r="M29" s="54"/>
      <c r="N29" s="36"/>
      <c r="O29" s="37"/>
      <c r="P29" s="82"/>
      <c r="Q29" s="36"/>
      <c r="R29" s="37"/>
      <c r="S29" s="210"/>
      <c r="T29" s="34"/>
      <c r="U29" s="210"/>
    </row>
    <row r="30" ht="148.8" customHeight="1" spans="1:21" s="209" customFormat="1" x14ac:dyDescent="0.25">
      <c r="A30" s="35" t="s">
        <v>70</v>
      </c>
      <c r="B30" s="36" t="s">
        <v>24</v>
      </c>
      <c r="C30" s="36"/>
      <c r="D30" s="36"/>
      <c r="E30" s="36" t="s">
        <v>24</v>
      </c>
      <c r="F30" s="117"/>
      <c r="G30" s="36"/>
      <c r="H30" s="36" t="s">
        <v>51</v>
      </c>
      <c r="I30" s="40"/>
      <c r="J30" s="36"/>
      <c r="K30" s="39" t="s">
        <v>416</v>
      </c>
      <c r="L30" s="40"/>
      <c r="M30" s="36"/>
      <c r="N30" s="36"/>
      <c r="O30" s="37"/>
      <c r="P30" s="82"/>
      <c r="Q30" s="36"/>
      <c r="R30" s="37"/>
      <c r="S30" s="210"/>
      <c r="T30" s="43"/>
      <c r="U30" s="210"/>
    </row>
    <row r="31" ht="236.4" customHeight="1" spans="1:21" s="209" customFormat="1" x14ac:dyDescent="0.25">
      <c r="A31" s="35" t="s">
        <v>72</v>
      </c>
      <c r="B31" s="36" t="s">
        <v>24</v>
      </c>
      <c r="C31" s="36"/>
      <c r="D31" s="36"/>
      <c r="E31" s="39" t="s">
        <v>68</v>
      </c>
      <c r="F31" s="117"/>
      <c r="G31" s="36"/>
      <c r="H31" s="193" t="s">
        <v>417</v>
      </c>
      <c r="I31" s="40"/>
      <c r="J31" s="38" t="s">
        <v>270</v>
      </c>
      <c r="K31" s="193" t="s">
        <v>418</v>
      </c>
      <c r="L31" s="40"/>
      <c r="M31" s="36"/>
      <c r="N31" s="36"/>
      <c r="O31" s="37"/>
      <c r="P31" s="39"/>
      <c r="Q31" s="36"/>
      <c r="R31" s="37"/>
      <c r="S31" s="210"/>
      <c r="T31" s="43"/>
      <c r="U31" s="210"/>
    </row>
    <row r="32" ht="27" customHeight="1" spans="1:21" s="209" customFormat="1" x14ac:dyDescent="0.25">
      <c r="A32" s="59" t="s">
        <v>75</v>
      </c>
      <c r="B32" s="63"/>
      <c r="C32" s="66"/>
      <c r="D32" s="66"/>
      <c r="E32" s="63"/>
      <c r="F32" s="151"/>
      <c r="G32" s="63"/>
      <c r="H32" s="66" t="s">
        <v>419</v>
      </c>
      <c r="I32" s="65"/>
      <c r="J32" s="62" t="s">
        <v>270</v>
      </c>
      <c r="K32" s="63"/>
      <c r="L32" s="65"/>
      <c r="M32" s="63"/>
      <c r="N32" s="63"/>
      <c r="O32" s="61"/>
      <c r="P32" s="63"/>
      <c r="Q32" s="63"/>
      <c r="R32" s="61"/>
      <c r="S32" s="210"/>
      <c r="T32" s="36"/>
      <c r="U32" s="210"/>
    </row>
    <row r="33" ht="62.4" customHeight="1" spans="1:21" s="209" customFormat="1" x14ac:dyDescent="0.25">
      <c r="A33" s="59" t="s">
        <v>77</v>
      </c>
      <c r="B33" s="63"/>
      <c r="C33" s="66"/>
      <c r="D33" s="66"/>
      <c r="E33" s="63"/>
      <c r="F33" s="121"/>
      <c r="G33" s="70"/>
      <c r="H33" s="66" t="s">
        <v>420</v>
      </c>
      <c r="I33" s="65"/>
      <c r="J33" s="62" t="s">
        <v>270</v>
      </c>
      <c r="K33" s="63"/>
      <c r="L33" s="65"/>
      <c r="M33" s="66"/>
      <c r="N33" s="63"/>
      <c r="O33" s="61"/>
      <c r="P33" s="63"/>
      <c r="Q33" s="63"/>
      <c r="R33" s="61"/>
      <c r="S33" s="210"/>
      <c r="T33" s="54"/>
      <c r="U33" s="210"/>
    </row>
    <row r="34" ht="83.1" customHeight="1" spans="1:21" s="209" customFormat="1" x14ac:dyDescent="0.25">
      <c r="A34" s="35" t="s">
        <v>78</v>
      </c>
      <c r="B34" s="39" t="s">
        <v>421</v>
      </c>
      <c r="C34" s="36"/>
      <c r="D34" s="38" t="s">
        <v>304</v>
      </c>
      <c r="E34" s="39" t="s">
        <v>68</v>
      </c>
      <c r="F34" s="116"/>
      <c r="G34" s="54"/>
      <c r="H34" s="39" t="s">
        <v>422</v>
      </c>
      <c r="I34" s="40"/>
      <c r="J34" s="38" t="s">
        <v>270</v>
      </c>
      <c r="K34" s="39"/>
      <c r="L34" s="40"/>
      <c r="M34" s="36"/>
      <c r="N34" s="36"/>
      <c r="O34" s="37"/>
      <c r="P34" s="74"/>
      <c r="Q34" s="36"/>
      <c r="R34" s="37"/>
      <c r="S34" s="210"/>
      <c r="T34" s="38" t="s">
        <v>423</v>
      </c>
      <c r="U34" s="210"/>
    </row>
    <row r="35" ht="28.95" customHeight="1" spans="1:21" s="209" customFormat="1" x14ac:dyDescent="0.25">
      <c r="A35" s="35" t="s">
        <v>79</v>
      </c>
      <c r="B35" s="36" t="s">
        <v>424</v>
      </c>
      <c r="C35" s="36"/>
      <c r="D35" s="38"/>
      <c r="E35" s="36" t="s">
        <v>24</v>
      </c>
      <c r="F35" s="117"/>
      <c r="G35" s="36"/>
      <c r="H35" s="39"/>
      <c r="I35" s="40"/>
      <c r="J35" s="38" t="s">
        <v>270</v>
      </c>
      <c r="K35" s="36"/>
      <c r="L35" s="40"/>
      <c r="M35" s="36"/>
      <c r="N35" s="39"/>
      <c r="O35" s="37"/>
      <c r="P35" s="39"/>
      <c r="Q35" s="39"/>
      <c r="R35" s="37"/>
      <c r="S35" s="210"/>
      <c r="T35" s="39"/>
      <c r="U35" s="210"/>
    </row>
    <row r="36" ht="47.4" customHeight="1" spans="1:21" s="209" customFormat="1" x14ac:dyDescent="0.25">
      <c r="A36" s="35" t="s">
        <v>80</v>
      </c>
      <c r="B36" s="39"/>
      <c r="C36" s="43"/>
      <c r="D36" s="38" t="s">
        <v>304</v>
      </c>
      <c r="E36" s="36" t="s">
        <v>24</v>
      </c>
      <c r="F36" s="104"/>
      <c r="G36" s="43"/>
      <c r="H36" s="39" t="s">
        <v>425</v>
      </c>
      <c r="I36" s="40"/>
      <c r="J36" s="38" t="s">
        <v>270</v>
      </c>
      <c r="K36" s="36"/>
      <c r="L36" s="40"/>
      <c r="M36" s="43"/>
      <c r="N36" s="36"/>
      <c r="O36" s="37"/>
      <c r="P36" s="36"/>
      <c r="Q36" s="36"/>
      <c r="R36" s="37"/>
      <c r="S36" s="210"/>
      <c r="T36" s="39"/>
      <c r="U36" s="210"/>
    </row>
    <row r="37" ht="12" customHeight="1" spans="1:21" s="209" customFormat="1" x14ac:dyDescent="0.25">
      <c r="A37" s="35" t="s">
        <v>81</v>
      </c>
      <c r="B37" s="36" t="s">
        <v>24</v>
      </c>
      <c r="C37" s="43"/>
      <c r="D37" s="43"/>
      <c r="E37" s="36" t="s">
        <v>24</v>
      </c>
      <c r="F37" s="104"/>
      <c r="G37" s="43"/>
      <c r="H37" s="36" t="s">
        <v>51</v>
      </c>
      <c r="I37" s="40"/>
      <c r="J37" s="38" t="s">
        <v>270</v>
      </c>
      <c r="K37" s="36"/>
      <c r="L37" s="40"/>
      <c r="M37" s="43"/>
      <c r="N37" s="36"/>
      <c r="O37" s="37"/>
      <c r="P37" s="74"/>
      <c r="Q37" s="36"/>
      <c r="R37" s="37"/>
      <c r="S37" s="210"/>
      <c r="T37" s="39"/>
      <c r="U37" s="210"/>
    </row>
    <row r="38" ht="95.4" customHeight="1" spans="1:21" s="209" customFormat="1" x14ac:dyDescent="0.25">
      <c r="A38" s="35" t="s">
        <v>82</v>
      </c>
      <c r="B38" s="36" t="s">
        <v>24</v>
      </c>
      <c r="C38" s="36"/>
      <c r="D38" s="36"/>
      <c r="E38" s="39" t="s">
        <v>426</v>
      </c>
      <c r="F38" s="117"/>
      <c r="G38" s="38" t="s">
        <v>380</v>
      </c>
      <c r="H38" s="39" t="s">
        <v>427</v>
      </c>
      <c r="I38" s="40"/>
      <c r="J38" s="38" t="s">
        <v>270</v>
      </c>
      <c r="K38" s="36"/>
      <c r="L38" s="40"/>
      <c r="M38" s="36"/>
      <c r="N38" s="36"/>
      <c r="O38" s="37"/>
      <c r="P38" s="39"/>
      <c r="Q38" s="36"/>
      <c r="R38" s="37"/>
      <c r="S38" s="210"/>
      <c r="T38" s="39"/>
      <c r="U38" s="210"/>
    </row>
    <row r="39" ht="34.35" customHeight="1" spans="1:21" s="209" customFormat="1" x14ac:dyDescent="0.25">
      <c r="A39" s="59" t="s">
        <v>83</v>
      </c>
      <c r="B39" s="63"/>
      <c r="C39" s="63"/>
      <c r="D39" s="63"/>
      <c r="E39" s="63" t="s">
        <v>107</v>
      </c>
      <c r="F39" s="151"/>
      <c r="G39" s="63"/>
      <c r="H39" s="63" t="s">
        <v>51</v>
      </c>
      <c r="I39" s="65"/>
      <c r="J39" s="63"/>
      <c r="K39" s="63"/>
      <c r="L39" s="65"/>
      <c r="M39" s="63"/>
      <c r="N39" s="63"/>
      <c r="O39" s="61"/>
      <c r="P39" s="106"/>
      <c r="Q39" s="63"/>
      <c r="R39" s="61"/>
      <c r="S39" s="210"/>
      <c r="T39" s="39"/>
      <c r="U39" s="210"/>
    </row>
    <row r="40" ht="34.35" customHeight="1" spans="1:21" s="209" customFormat="1" x14ac:dyDescent="0.25">
      <c r="A40" s="91" t="s">
        <v>84</v>
      </c>
      <c r="B40" s="63"/>
      <c r="C40" s="92"/>
      <c r="D40" s="92"/>
      <c r="E40" s="66" t="s">
        <v>428</v>
      </c>
      <c r="F40" s="93"/>
      <c r="G40" s="62" t="s">
        <v>380</v>
      </c>
      <c r="H40" s="63" t="s">
        <v>51</v>
      </c>
      <c r="I40" s="93"/>
      <c r="J40" s="92"/>
      <c r="K40" s="63"/>
      <c r="L40" s="93"/>
      <c r="M40" s="92"/>
      <c r="N40" s="92"/>
      <c r="O40" s="92"/>
      <c r="P40" s="62"/>
      <c r="Q40" s="92"/>
      <c r="R40" s="92"/>
      <c r="S40" s="210"/>
      <c r="T40" s="223"/>
      <c r="U40" s="210"/>
    </row>
    <row r="41" ht="12.6" customHeight="1" spans="1:18" s="95" customFormat="1" x14ac:dyDescent="0.25">
      <c r="A41" s="96"/>
      <c r="B41" s="98"/>
      <c r="C41" s="97">
        <f>SUM(C10:C40)</f>
        <v>70</v>
      </c>
      <c r="D41" s="97">
        <f>SUM(D10:D40)</f>
        <v>0</v>
      </c>
      <c r="F41" s="97">
        <f>SUM(F10:F40)</f>
        <v>89</v>
      </c>
      <c r="G41" s="97">
        <f>SUM(G10:G40)</f>
        <v>0</v>
      </c>
      <c r="I41" s="97">
        <f>SUM(I10:I40)</f>
        <v>127</v>
      </c>
      <c r="J41" s="97">
        <f>SUM(J10:J40)</f>
        <v>0</v>
      </c>
      <c r="L41" s="97">
        <f>SUM(L10:L40)</f>
        <v>0</v>
      </c>
      <c r="M41" s="97">
        <f>SUM(M10:M40)</f>
        <v>0</v>
      </c>
      <c r="O41" s="97">
        <f>SUM(O10:O40)</f>
        <v>8</v>
      </c>
      <c r="R41" s="97">
        <f>SUM(R10:R40)</f>
        <v>0</v>
      </c>
    </row>
    <row r="42" ht="15" customHeight="1" spans="2:20" x14ac:dyDescent="0.25">
      <c r="B42" s="99"/>
      <c r="C42" s="2" t="s">
        <v>85</v>
      </c>
      <c r="D42" s="2" t="s">
        <v>86</v>
      </c>
      <c r="F42" s="2" t="s">
        <v>85</v>
      </c>
      <c r="G42" s="2" t="s">
        <v>86</v>
      </c>
      <c r="H42" s="3"/>
      <c r="I42" s="4" t="s">
        <v>85</v>
      </c>
      <c r="J42" s="2" t="s">
        <v>86</v>
      </c>
      <c r="L42" s="4" t="s">
        <v>85</v>
      </c>
      <c r="M42" s="2" t="s">
        <v>86</v>
      </c>
      <c r="O42" s="5" t="s">
        <v>85</v>
      </c>
      <c r="R42" s="5" t="s">
        <v>85</v>
      </c>
      <c r="T42" s="72" t="s">
        <v>367</v>
      </c>
    </row>
    <row r="43" ht="15.75" customHeight="1" spans="5:20" x14ac:dyDescent="0.25">
      <c r="E43" s="100"/>
      <c r="Q43" s="101"/>
      <c r="T43" s="124" t="s">
        <v>368</v>
      </c>
    </row>
    <row r="44" ht="15.75" customHeight="1" spans="5:5" x14ac:dyDescent="0.25">
      <c r="E44" s="99"/>
    </row>
    <row r="45" ht="15.75" customHeight="1" spans="5:20" x14ac:dyDescent="0.25">
      <c r="E45" s="99"/>
      <c r="T45" t="s">
        <v>429</v>
      </c>
    </row>
    <row r="46" ht="15.75" customHeight="1" spans="5:20" x14ac:dyDescent="0.25">
      <c r="E46" s="99"/>
      <c r="T46" t="s">
        <v>430</v>
      </c>
    </row>
    <row r="47" ht="15.75" customHeight="1" spans="5:5" x14ac:dyDescent="0.25">
      <c r="E47" s="99"/>
    </row>
    <row r="48" ht="15.75" customHeight="1" spans="5:5" x14ac:dyDescent="0.25">
      <c r="E48" s="99"/>
    </row>
    <row r="49" ht="15.75" customHeight="1" spans="5:5" x14ac:dyDescent="0.25">
      <c r="E49" s="99"/>
    </row>
    <row r="50" ht="15.75" customHeight="1" spans="5:5" x14ac:dyDescent="0.25">
      <c r="E50" s="99"/>
    </row>
    <row r="51" ht="15.75" customHeight="1" spans="5:5" x14ac:dyDescent="0.25">
      <c r="E51" s="99"/>
    </row>
    <row r="52" ht="15.75" customHeight="1" spans="5:5" x14ac:dyDescent="0.25">
      <c r="E52" s="99"/>
    </row>
    <row r="53" ht="15.75" customHeight="1" spans="5:5" x14ac:dyDescent="0.25">
      <c r="E53" s="99"/>
    </row>
    <row r="54" ht="15.75" customHeight="1" spans="5:5" x14ac:dyDescent="0.25">
      <c r="E54" s="99"/>
    </row>
    <row r="55" ht="15.75" customHeight="1" spans="5:5" x14ac:dyDescent="0.25">
      <c r="E55" s="99"/>
    </row>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sheetData>
  <pageMargins left="0.196527777777778" right="0.0395833333333333" top="0.0395833333333333" bottom="0.0395833333333333" header="0" footer="0"/>
  <pageSetup paperSize="9" orientation="portrait" horizontalDpi="4294967295" verticalDpi="4294967295" scale="100" fitToWidth="0" fitToHeight="1" firstPageNumber="1" useFirstPageNumber="1" copies="1"/>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984"/>
  <sheetViews>
    <sheetView workbookViewId="0" zoomScale="83" zoomScaleNormal="83">
      <pane ySplit="1" topLeftCell="A22" activePane="bottomLeft" state="frozen"/>
      <selection pane="bottomLeft" activeCell="H39" sqref="H39"/>
    </sheetView>
  </sheetViews>
  <sheetFormatPr defaultRowHeight="15" outlineLevelRow="0" outlineLevelCol="0" x14ac:dyDescent="0.25" defaultColWidth="14.44140625"/>
  <cols>
    <col min="1" max="1" width="7.33203125" style="1" customWidth="1"/>
    <col min="2" max="2" width="43" customWidth="1"/>
    <col min="3" max="3" width="6.5546875" style="2" customWidth="1"/>
    <col min="4" max="4" width="7.6640625" style="2" customWidth="1"/>
    <col min="5" max="5" width="45.6640625" customWidth="1"/>
    <col min="6" max="6" width="6.5546875" style="2" customWidth="1"/>
    <col min="7" max="7" width="7.6640625" style="2" customWidth="1"/>
    <col min="8" max="8" width="43.5546875" customWidth="1"/>
    <col min="9" max="9" width="6.5546875" style="2" customWidth="1"/>
    <col min="10" max="10" width="10.109375" style="2" customWidth="1"/>
    <col min="11" max="11" width="39.109375" style="3" customWidth="1"/>
    <col min="12" max="12" width="6.5546875" style="4" customWidth="1"/>
    <col min="13" max="13" width="6.5546875" style="2" customWidth="1"/>
    <col min="14" max="14" width="39.109375" style="3" customWidth="1"/>
    <col min="15" max="15" width="6.5546875" style="4" customWidth="1"/>
    <col min="16" max="16" width="6.5546875" style="2" customWidth="1"/>
    <col min="17" max="17" width="33.44140625" customWidth="1"/>
    <col min="18" max="18" width="26.6640625" style="5" customWidth="1"/>
    <col min="19" max="19" width="34.33203125" customWidth="1"/>
    <col min="20" max="20" width="4.6640625" customWidth="1"/>
    <col min="21" max="21" width="35.33203125" customWidth="1"/>
    <col min="22" max="22" width="14.109375" customWidth="1"/>
    <col min="23" max="25" width="14.44140625" customWidth="1"/>
  </cols>
  <sheetData>
    <row r="1" ht="15.75" customHeight="1" spans="1:19" s="170" customFormat="1" x14ac:dyDescent="0.25">
      <c r="A1" s="127" t="s">
        <v>0</v>
      </c>
      <c r="B1" s="129" t="s">
        <v>2</v>
      </c>
      <c r="C1" s="128"/>
      <c r="D1" s="128"/>
      <c r="E1" s="130" t="s">
        <v>87</v>
      </c>
      <c r="F1" s="128"/>
      <c r="G1" s="128"/>
      <c r="H1" s="131" t="s">
        <v>204</v>
      </c>
      <c r="I1" s="132"/>
      <c r="J1" s="128"/>
      <c r="K1" s="131" t="s">
        <v>134</v>
      </c>
      <c r="L1" s="132"/>
      <c r="M1" s="128"/>
      <c r="N1" s="130" t="s">
        <v>4</v>
      </c>
      <c r="O1" s="133"/>
      <c r="P1" s="130"/>
      <c r="Q1" s="130" t="s">
        <v>5</v>
      </c>
      <c r="R1" s="172" t="s">
        <v>6</v>
      </c>
      <c r="S1" s="171"/>
    </row>
    <row r="2" ht="15.75" customHeight="1" x14ac:dyDescent="0.25"/>
    <row r="3" ht="15.75" customHeight="1" x14ac:dyDescent="0.25"/>
    <row r="4" ht="18.6" customHeight="1" spans="2:18" x14ac:dyDescent="0.25">
      <c r="B4" s="15">
        <v>2026</v>
      </c>
      <c r="C4" s="16"/>
      <c r="D4" s="16"/>
      <c r="E4" s="15"/>
      <c r="F4" s="16"/>
      <c r="G4" s="16"/>
      <c r="H4" s="102" t="s">
        <v>367</v>
      </c>
      <c r="I4" s="16"/>
      <c r="J4" s="16"/>
      <c r="K4" s="17"/>
      <c r="L4" s="18"/>
      <c r="M4" s="16"/>
      <c r="N4" s="17"/>
      <c r="O4" s="18"/>
      <c r="P4" s="16"/>
      <c r="Q4" s="15"/>
      <c r="R4" s="19"/>
    </row>
    <row r="5" ht="15.75" customHeight="1" spans="2:2" x14ac:dyDescent="0.25">
      <c r="B5" t="s">
        <v>7</v>
      </c>
    </row>
    <row r="6" ht="16.5" customHeight="1" spans="1:22" x14ac:dyDescent="0.25">
      <c r="A6" s="20"/>
      <c r="B6" s="13" t="s">
        <v>8</v>
      </c>
      <c r="C6" s="21"/>
      <c r="D6" s="21"/>
      <c r="E6" s="13"/>
      <c r="F6" s="21"/>
      <c r="G6" s="21"/>
      <c r="H6" s="24"/>
      <c r="I6" s="21"/>
      <c r="J6" s="21"/>
      <c r="K6" s="22"/>
      <c r="L6" s="23"/>
      <c r="M6" s="21"/>
      <c r="N6" s="22"/>
      <c r="O6" s="23"/>
      <c r="P6" s="21"/>
      <c r="Q6" s="24"/>
      <c r="R6" s="25"/>
      <c r="S6" s="24"/>
      <c r="T6" s="13"/>
      <c r="U6" s="13"/>
      <c r="V6" s="13"/>
    </row>
    <row r="7" ht="33" customHeight="1" spans="1:22" x14ac:dyDescent="0.25">
      <c r="A7" s="20"/>
      <c r="B7" s="173" t="s">
        <v>206</v>
      </c>
      <c r="C7" s="21"/>
      <c r="D7" s="21"/>
      <c r="E7" s="13"/>
      <c r="F7" s="21"/>
      <c r="G7" s="21"/>
      <c r="H7" s="13"/>
      <c r="I7" s="21"/>
      <c r="J7" s="21"/>
      <c r="K7" s="26"/>
      <c r="L7" s="23"/>
      <c r="M7" s="21"/>
      <c r="N7" s="26"/>
      <c r="O7" s="23"/>
      <c r="P7" s="21"/>
      <c r="Q7" s="13"/>
      <c r="R7" s="25"/>
      <c r="S7" s="13"/>
      <c r="T7" s="13"/>
      <c r="U7" s="13"/>
      <c r="V7" s="13"/>
    </row>
    <row r="8" ht="30" customHeight="1" spans="1:19" s="174" customFormat="1" x14ac:dyDescent="0.25">
      <c r="A8" s="134" t="s">
        <v>0</v>
      </c>
      <c r="B8" s="136" t="s">
        <v>2</v>
      </c>
      <c r="C8" s="135"/>
      <c r="D8" s="135"/>
      <c r="E8" s="136" t="s">
        <v>87</v>
      </c>
      <c r="F8" s="135"/>
      <c r="G8" s="135"/>
      <c r="H8" s="131" t="s">
        <v>204</v>
      </c>
      <c r="I8" s="138"/>
      <c r="J8" s="135"/>
      <c r="K8" s="137" t="s">
        <v>134</v>
      </c>
      <c r="L8" s="138"/>
      <c r="M8" s="135"/>
      <c r="N8" s="136" t="s">
        <v>4</v>
      </c>
      <c r="O8" s="139"/>
      <c r="P8" s="136"/>
      <c r="Q8" s="136" t="s">
        <v>5</v>
      </c>
      <c r="R8" s="141" t="s">
        <v>6</v>
      </c>
      <c r="S8" s="140"/>
    </row>
    <row r="9" ht="12" customHeight="1" spans="1:19" s="27" customFormat="1" x14ac:dyDescent="0.25">
      <c r="A9" s="28"/>
      <c r="B9" s="29" t="s">
        <v>9</v>
      </c>
      <c r="C9" s="30" t="s">
        <v>10</v>
      </c>
      <c r="D9" s="30" t="s">
        <v>11</v>
      </c>
      <c r="E9" s="29" t="s">
        <v>9</v>
      </c>
      <c r="F9" s="30" t="s">
        <v>10</v>
      </c>
      <c r="G9" s="30" t="s">
        <v>11</v>
      </c>
      <c r="H9" s="29" t="s">
        <v>9</v>
      </c>
      <c r="I9" s="31" t="s">
        <v>10</v>
      </c>
      <c r="J9" s="30" t="s">
        <v>11</v>
      </c>
      <c r="K9" s="29" t="s">
        <v>9</v>
      </c>
      <c r="L9" s="31" t="s">
        <v>10</v>
      </c>
      <c r="M9" s="30" t="s">
        <v>11</v>
      </c>
      <c r="N9" s="29" t="s">
        <v>9</v>
      </c>
      <c r="O9" s="32" t="s">
        <v>10</v>
      </c>
      <c r="P9" s="30" t="s">
        <v>11</v>
      </c>
      <c r="Q9" s="29" t="s">
        <v>9</v>
      </c>
      <c r="R9" s="34"/>
      <c r="S9" s="33"/>
    </row>
    <row r="10" ht="69.6" customHeight="1" spans="1:19" s="209" customFormat="1" x14ac:dyDescent="0.25">
      <c r="A10" s="35" t="s">
        <v>12</v>
      </c>
      <c r="B10" s="39"/>
      <c r="C10" s="38"/>
      <c r="D10" s="38"/>
      <c r="E10" s="39"/>
      <c r="F10" s="40"/>
      <c r="G10" s="38"/>
      <c r="H10" s="39" t="s">
        <v>431</v>
      </c>
      <c r="I10" s="40"/>
      <c r="J10" s="38"/>
      <c r="K10" s="39"/>
      <c r="L10" s="40"/>
      <c r="M10" s="38"/>
      <c r="N10" s="41"/>
      <c r="O10" s="37"/>
      <c r="P10" s="41"/>
      <c r="Q10" s="42"/>
      <c r="R10" s="43"/>
      <c r="S10" s="210"/>
    </row>
    <row r="11" ht="12" customHeight="1" spans="1:19" s="209" customFormat="1" x14ac:dyDescent="0.25">
      <c r="A11" s="35" t="s">
        <v>16</v>
      </c>
      <c r="B11" s="36"/>
      <c r="C11" s="36"/>
      <c r="D11" s="38"/>
      <c r="E11" s="39"/>
      <c r="F11" s="104"/>
      <c r="G11" s="38"/>
      <c r="H11" s="46" t="s">
        <v>432</v>
      </c>
      <c r="I11" s="40"/>
      <c r="J11" s="38"/>
      <c r="K11" s="46"/>
      <c r="L11" s="40"/>
      <c r="M11" s="38"/>
      <c r="N11" s="39"/>
      <c r="O11" s="38"/>
      <c r="P11" s="47"/>
      <c r="Q11" s="42"/>
      <c r="R11" s="39"/>
      <c r="S11" s="210"/>
    </row>
    <row r="12" ht="12" customHeight="1" spans="1:19" s="209" customFormat="1" x14ac:dyDescent="0.25">
      <c r="A12" s="35" t="s">
        <v>19</v>
      </c>
      <c r="B12" s="39"/>
      <c r="C12" s="41"/>
      <c r="D12" s="38"/>
      <c r="E12" s="39"/>
      <c r="F12" s="110"/>
      <c r="G12" s="38"/>
      <c r="H12" s="46"/>
      <c r="I12" s="40"/>
      <c r="J12" s="38"/>
      <c r="K12" s="46"/>
      <c r="L12" s="40"/>
      <c r="M12" s="38"/>
      <c r="N12" s="39"/>
      <c r="O12" s="38"/>
      <c r="P12" s="47"/>
      <c r="Q12" s="210"/>
      <c r="R12" s="39"/>
      <c r="S12" s="210"/>
    </row>
    <row r="13" ht="12" customHeight="1" spans="1:19" s="209" customFormat="1" x14ac:dyDescent="0.25">
      <c r="A13" s="35" t="s">
        <v>22</v>
      </c>
      <c r="B13" s="36"/>
      <c r="C13" s="39"/>
      <c r="D13" s="38"/>
      <c r="E13" s="36"/>
      <c r="F13" s="110"/>
      <c r="G13" s="38"/>
      <c r="H13" s="36" t="s">
        <v>51</v>
      </c>
      <c r="I13" s="40"/>
      <c r="J13" s="38"/>
      <c r="K13" s="54"/>
      <c r="L13" s="40"/>
      <c r="M13" s="38"/>
      <c r="N13" s="39"/>
      <c r="O13" s="37"/>
      <c r="P13" s="55"/>
      <c r="Q13" s="210"/>
      <c r="R13" s="54"/>
      <c r="S13" s="210"/>
    </row>
    <row r="14" ht="12" customHeight="1" spans="1:19" s="209" customFormat="1" x14ac:dyDescent="0.25">
      <c r="A14" s="35" t="s">
        <v>25</v>
      </c>
      <c r="B14" s="39"/>
      <c r="C14" s="41"/>
      <c r="D14" s="38"/>
      <c r="E14" s="36"/>
      <c r="F14" s="110"/>
      <c r="G14" s="38"/>
      <c r="H14" s="39"/>
      <c r="I14" s="40"/>
      <c r="J14" s="38"/>
      <c r="K14" s="39"/>
      <c r="L14" s="40"/>
      <c r="M14" s="38"/>
      <c r="N14" s="39"/>
      <c r="O14" s="37"/>
      <c r="P14" s="36"/>
      <c r="Q14" s="213"/>
      <c r="R14" s="58"/>
      <c r="S14" s="210"/>
    </row>
    <row r="15" ht="12" customHeight="1" spans="1:19" s="209" customFormat="1" x14ac:dyDescent="0.25">
      <c r="A15" s="59" t="s">
        <v>29</v>
      </c>
      <c r="B15" s="60"/>
      <c r="C15" s="64"/>
      <c r="D15" s="62"/>
      <c r="E15" s="63"/>
      <c r="F15" s="105"/>
      <c r="G15" s="64"/>
      <c r="H15" s="63" t="s">
        <v>51</v>
      </c>
      <c r="I15" s="65"/>
      <c r="J15" s="62"/>
      <c r="K15" s="60"/>
      <c r="L15" s="65"/>
      <c r="M15" s="62"/>
      <c r="N15" s="60"/>
      <c r="O15" s="61"/>
      <c r="P15" s="66"/>
      <c r="Q15" s="210"/>
      <c r="R15" s="54"/>
      <c r="S15" s="210"/>
    </row>
    <row r="16" ht="12" customHeight="1" spans="1:19" s="209" customFormat="1" x14ac:dyDescent="0.25">
      <c r="A16" s="59" t="s">
        <v>31</v>
      </c>
      <c r="B16" s="60"/>
      <c r="C16" s="64"/>
      <c r="D16" s="62"/>
      <c r="E16" s="60"/>
      <c r="F16" s="105"/>
      <c r="G16" s="62"/>
      <c r="H16" s="60" t="s">
        <v>51</v>
      </c>
      <c r="I16" s="65"/>
      <c r="J16" s="62"/>
      <c r="K16" s="60"/>
      <c r="L16" s="65"/>
      <c r="M16" s="62"/>
      <c r="N16" s="60"/>
      <c r="O16" s="61"/>
      <c r="P16" s="66"/>
      <c r="Q16" s="210"/>
      <c r="R16" s="39"/>
      <c r="S16" s="210"/>
    </row>
    <row r="17" ht="12" customHeight="1" spans="1:19" s="209" customFormat="1" x14ac:dyDescent="0.25">
      <c r="A17" s="35" t="s">
        <v>34</v>
      </c>
      <c r="B17" s="114"/>
      <c r="C17" s="67"/>
      <c r="D17" s="38"/>
      <c r="E17" s="39"/>
      <c r="F17" s="110"/>
      <c r="G17" s="38"/>
      <c r="H17" s="41"/>
      <c r="I17" s="40"/>
      <c r="J17" s="38"/>
      <c r="K17" s="39"/>
      <c r="L17" s="40"/>
      <c r="M17" s="38"/>
      <c r="N17" s="36"/>
      <c r="O17" s="37"/>
      <c r="P17" s="39"/>
      <c r="Q17" s="210"/>
      <c r="R17" s="43"/>
      <c r="S17" s="210"/>
    </row>
    <row r="18" ht="12" customHeight="1" spans="1:19" s="209" customFormat="1" x14ac:dyDescent="0.25">
      <c r="A18" s="68" t="s">
        <v>37</v>
      </c>
      <c r="B18" s="36"/>
      <c r="C18" s="43"/>
      <c r="D18" s="38"/>
      <c r="E18" s="36"/>
      <c r="F18" s="40"/>
      <c r="G18" s="38"/>
      <c r="H18" s="41"/>
      <c r="I18" s="40"/>
      <c r="J18" s="38"/>
      <c r="K18" s="46"/>
      <c r="L18" s="40"/>
      <c r="M18" s="38"/>
      <c r="N18" s="38"/>
      <c r="O18" s="38"/>
      <c r="P18" s="36"/>
      <c r="Q18" s="216"/>
      <c r="R18" s="39"/>
      <c r="S18" s="210"/>
    </row>
    <row r="19" ht="12" customHeight="1" spans="1:19" s="209" customFormat="1" x14ac:dyDescent="0.25">
      <c r="A19" s="68" t="s">
        <v>39</v>
      </c>
      <c r="B19" s="36"/>
      <c r="C19" s="38"/>
      <c r="D19" s="38"/>
      <c r="E19" s="36"/>
      <c r="F19" s="40"/>
      <c r="G19" s="38"/>
      <c r="H19" s="41"/>
      <c r="I19" s="40"/>
      <c r="J19" s="38"/>
      <c r="K19" s="36"/>
      <c r="L19" s="40"/>
      <c r="M19" s="38"/>
      <c r="N19" s="38"/>
      <c r="O19" s="38"/>
      <c r="P19" s="36"/>
      <c r="Q19" s="210"/>
      <c r="R19" s="54"/>
      <c r="S19" s="210"/>
    </row>
    <row r="20" ht="12" customHeight="1" spans="1:19" s="209" customFormat="1" x14ac:dyDescent="0.25">
      <c r="A20" s="35" t="s">
        <v>43</v>
      </c>
      <c r="B20" s="36"/>
      <c r="C20" s="41"/>
      <c r="D20" s="38"/>
      <c r="E20" s="39"/>
      <c r="F20" s="146"/>
      <c r="G20" s="41"/>
      <c r="H20" s="36" t="s">
        <v>51</v>
      </c>
      <c r="I20" s="40"/>
      <c r="J20" s="54"/>
      <c r="K20" s="36"/>
      <c r="L20" s="40"/>
      <c r="M20" s="54"/>
      <c r="N20" s="41"/>
      <c r="O20" s="37"/>
      <c r="P20" s="36"/>
      <c r="Q20" s="210"/>
      <c r="R20" s="46"/>
      <c r="S20" s="210"/>
    </row>
    <row r="21" ht="12" customHeight="1" spans="1:19" s="209" customFormat="1" x14ac:dyDescent="0.25">
      <c r="A21" s="35" t="s">
        <v>46</v>
      </c>
      <c r="B21" s="36"/>
      <c r="C21" s="41"/>
      <c r="D21" s="38"/>
      <c r="E21" s="36"/>
      <c r="F21" s="110"/>
      <c r="G21" s="36"/>
      <c r="H21" s="36"/>
      <c r="I21" s="40"/>
      <c r="J21" s="36"/>
      <c r="K21" s="36"/>
      <c r="L21" s="40"/>
      <c r="M21" s="36"/>
      <c r="N21" s="39"/>
      <c r="O21" s="37"/>
      <c r="P21" s="36"/>
      <c r="Q21" s="210"/>
      <c r="R21" s="43"/>
      <c r="S21" s="210"/>
    </row>
    <row r="22" ht="12" customHeight="1" spans="1:19" s="209" customFormat="1" x14ac:dyDescent="0.25">
      <c r="A22" s="59" t="s">
        <v>50</v>
      </c>
      <c r="B22" s="63"/>
      <c r="C22" s="70"/>
      <c r="D22" s="62"/>
      <c r="E22" s="63"/>
      <c r="F22" s="121"/>
      <c r="G22" s="70"/>
      <c r="H22" s="63" t="s">
        <v>51</v>
      </c>
      <c r="I22" s="65"/>
      <c r="J22" s="70"/>
      <c r="K22" s="63"/>
      <c r="L22" s="65"/>
      <c r="M22" s="70"/>
      <c r="N22" s="66"/>
      <c r="O22" s="61"/>
      <c r="P22" s="63"/>
      <c r="Q22" s="210"/>
      <c r="R22" s="54"/>
      <c r="S22" s="210"/>
    </row>
    <row r="23" ht="12" customHeight="1" spans="1:19" s="209" customFormat="1" x14ac:dyDescent="0.25">
      <c r="A23" s="59" t="s">
        <v>52</v>
      </c>
      <c r="B23" s="66"/>
      <c r="C23" s="71"/>
      <c r="D23" s="62"/>
      <c r="E23" s="63"/>
      <c r="F23" s="149"/>
      <c r="G23" s="62"/>
      <c r="H23" s="63" t="s">
        <v>51</v>
      </c>
      <c r="I23" s="65"/>
      <c r="J23" s="71"/>
      <c r="K23" s="63"/>
      <c r="L23" s="65"/>
      <c r="M23" s="71"/>
      <c r="N23" s="66"/>
      <c r="O23" s="61"/>
      <c r="P23" s="63"/>
      <c r="Q23" s="210"/>
      <c r="R23" s="39"/>
      <c r="S23" s="210"/>
    </row>
    <row r="24" ht="12" customHeight="1" spans="1:19" s="209" customFormat="1" x14ac:dyDescent="0.25">
      <c r="A24" s="35" t="s">
        <v>53</v>
      </c>
      <c r="B24" s="39"/>
      <c r="C24" s="36"/>
      <c r="D24" s="36"/>
      <c r="E24" s="39"/>
      <c r="F24" s="117"/>
      <c r="G24" s="38"/>
      <c r="H24" s="36"/>
      <c r="I24" s="40"/>
      <c r="J24" s="36"/>
      <c r="K24" s="36"/>
      <c r="L24" s="40"/>
      <c r="M24" s="36"/>
      <c r="N24" s="36"/>
      <c r="O24" s="37"/>
      <c r="P24" s="74"/>
      <c r="Q24" s="210"/>
      <c r="R24" s="39"/>
      <c r="S24" s="210"/>
    </row>
    <row r="25" ht="12" customHeight="1" spans="1:19" s="209" customFormat="1" x14ac:dyDescent="0.25">
      <c r="A25" s="35" t="s">
        <v>57</v>
      </c>
      <c r="B25" s="36"/>
      <c r="C25" s="224"/>
      <c r="D25" s="224"/>
      <c r="E25" s="39"/>
      <c r="F25" s="40"/>
      <c r="G25" s="38"/>
      <c r="H25" s="36"/>
      <c r="I25" s="77"/>
      <c r="J25" s="78"/>
      <c r="K25" s="36"/>
      <c r="L25" s="77"/>
      <c r="M25" s="78"/>
      <c r="N25" s="36"/>
      <c r="O25" s="79"/>
      <c r="P25" s="43"/>
      <c r="Q25" s="210"/>
      <c r="R25" s="39"/>
      <c r="S25" s="210"/>
    </row>
    <row r="26" ht="12" customHeight="1" spans="1:19" s="209" customFormat="1" x14ac:dyDescent="0.25">
      <c r="A26" s="35" t="s">
        <v>59</v>
      </c>
      <c r="B26" s="36"/>
      <c r="C26" s="41"/>
      <c r="D26" s="41"/>
      <c r="E26" s="39"/>
      <c r="F26" s="40"/>
      <c r="G26" s="38"/>
      <c r="H26" s="36"/>
      <c r="I26" s="40"/>
      <c r="J26" s="36"/>
      <c r="K26" s="36"/>
      <c r="L26" s="40"/>
      <c r="M26" s="36"/>
      <c r="N26" s="36"/>
      <c r="O26" s="37"/>
      <c r="P26" s="43"/>
      <c r="Q26" s="221"/>
      <c r="R26" s="43"/>
      <c r="S26" s="210"/>
    </row>
    <row r="27" ht="12" customHeight="1" spans="1:19" s="209" customFormat="1" x14ac:dyDescent="0.25">
      <c r="A27" s="35" t="s">
        <v>62</v>
      </c>
      <c r="B27" s="36"/>
      <c r="C27" s="54"/>
      <c r="D27" s="54"/>
      <c r="E27" s="39"/>
      <c r="F27" s="116"/>
      <c r="G27" s="54"/>
      <c r="H27" s="36" t="s">
        <v>51</v>
      </c>
      <c r="I27" s="40"/>
      <c r="J27" s="54"/>
      <c r="K27" s="54"/>
      <c r="L27" s="40"/>
      <c r="M27" s="54"/>
      <c r="N27" s="39"/>
      <c r="O27" s="37"/>
      <c r="P27" s="82"/>
      <c r="Q27" s="210"/>
      <c r="R27" s="54"/>
      <c r="S27" s="210"/>
    </row>
    <row r="28" ht="12" customHeight="1" spans="1:19" s="209" customFormat="1" x14ac:dyDescent="0.25">
      <c r="A28" s="35" t="s">
        <v>64</v>
      </c>
      <c r="B28" s="114"/>
      <c r="C28" s="43"/>
      <c r="D28" s="43"/>
      <c r="E28" s="36"/>
      <c r="F28" s="37"/>
      <c r="G28" s="38"/>
      <c r="H28" s="39"/>
      <c r="I28" s="40"/>
      <c r="J28" s="43"/>
      <c r="K28" s="39"/>
      <c r="L28" s="40"/>
      <c r="M28" s="43"/>
      <c r="N28" s="36"/>
      <c r="O28" s="37"/>
      <c r="P28" s="82"/>
      <c r="Q28" s="210"/>
      <c r="R28" s="54"/>
      <c r="S28" s="210"/>
    </row>
    <row r="29" ht="12" customHeight="1" spans="1:19" s="209" customFormat="1" x14ac:dyDescent="0.25">
      <c r="A29" s="59" t="s">
        <v>67</v>
      </c>
      <c r="B29" s="63"/>
      <c r="C29" s="70"/>
      <c r="D29" s="62"/>
      <c r="E29" s="63"/>
      <c r="F29" s="121"/>
      <c r="G29" s="62"/>
      <c r="H29" s="63"/>
      <c r="I29" s="65"/>
      <c r="J29" s="70"/>
      <c r="K29" s="63"/>
      <c r="L29" s="65"/>
      <c r="M29" s="70"/>
      <c r="N29" s="63"/>
      <c r="O29" s="61"/>
      <c r="P29" s="87"/>
      <c r="Q29" s="210"/>
      <c r="R29" s="34"/>
      <c r="S29" s="210"/>
    </row>
    <row r="30" ht="12" customHeight="1" spans="1:19" s="209" customFormat="1" x14ac:dyDescent="0.25">
      <c r="A30" s="59" t="s">
        <v>70</v>
      </c>
      <c r="B30" s="60"/>
      <c r="C30" s="63"/>
      <c r="D30" s="63"/>
      <c r="E30" s="63"/>
      <c r="F30" s="151"/>
      <c r="G30" s="63"/>
      <c r="H30" s="63"/>
      <c r="I30" s="65"/>
      <c r="J30" s="63"/>
      <c r="K30" s="63"/>
      <c r="L30" s="65"/>
      <c r="M30" s="63"/>
      <c r="N30" s="63"/>
      <c r="O30" s="61"/>
      <c r="P30" s="87"/>
      <c r="Q30" s="210"/>
      <c r="R30" s="43"/>
      <c r="S30" s="210"/>
    </row>
    <row r="31" ht="12" customHeight="1" spans="1:19" s="209" customFormat="1" x14ac:dyDescent="0.25">
      <c r="A31" s="35" t="s">
        <v>72</v>
      </c>
      <c r="B31" s="36"/>
      <c r="C31" s="36"/>
      <c r="D31" s="36"/>
      <c r="E31" s="39"/>
      <c r="F31" s="117"/>
      <c r="G31" s="36"/>
      <c r="H31" s="36"/>
      <c r="I31" s="40"/>
      <c r="J31" s="36"/>
      <c r="K31" s="36"/>
      <c r="L31" s="40"/>
      <c r="M31" s="36"/>
      <c r="N31" s="36"/>
      <c r="O31" s="37"/>
      <c r="P31" s="39"/>
      <c r="Q31" s="210"/>
      <c r="R31" s="43"/>
      <c r="S31" s="210"/>
    </row>
    <row r="32" ht="12" customHeight="1" spans="1:19" s="209" customFormat="1" x14ac:dyDescent="0.25">
      <c r="A32" s="35" t="s">
        <v>75</v>
      </c>
      <c r="B32" s="36"/>
      <c r="C32" s="41"/>
      <c r="D32" s="41"/>
      <c r="E32" s="36"/>
      <c r="F32" s="117"/>
      <c r="G32" s="36"/>
      <c r="H32" s="41"/>
      <c r="I32" s="40"/>
      <c r="J32" s="36"/>
      <c r="K32" s="36"/>
      <c r="L32" s="40"/>
      <c r="M32" s="36"/>
      <c r="N32" s="36"/>
      <c r="O32" s="37"/>
      <c r="P32" s="36"/>
      <c r="Q32" s="210"/>
      <c r="R32" s="36"/>
      <c r="S32" s="210"/>
    </row>
    <row r="33" ht="12" customHeight="1" spans="1:19" s="209" customFormat="1" x14ac:dyDescent="0.25">
      <c r="A33" s="35" t="s">
        <v>77</v>
      </c>
      <c r="B33" s="36"/>
      <c r="C33" s="41"/>
      <c r="D33" s="41"/>
      <c r="E33" s="36"/>
      <c r="F33" s="116"/>
      <c r="G33" s="54"/>
      <c r="H33" s="41"/>
      <c r="I33" s="40"/>
      <c r="J33" s="41"/>
      <c r="K33" s="36"/>
      <c r="L33" s="40"/>
      <c r="M33" s="41"/>
      <c r="N33" s="36"/>
      <c r="O33" s="37"/>
      <c r="P33" s="36"/>
      <c r="Q33" s="210"/>
      <c r="R33" s="54"/>
      <c r="S33" s="210"/>
    </row>
    <row r="34" ht="12" customHeight="1" spans="1:19" s="209" customFormat="1" x14ac:dyDescent="0.25">
      <c r="A34" s="35" t="s">
        <v>78</v>
      </c>
      <c r="B34" s="36"/>
      <c r="C34" s="36"/>
      <c r="D34" s="36"/>
      <c r="E34" s="39"/>
      <c r="F34" s="116"/>
      <c r="G34" s="54"/>
      <c r="H34" s="36" t="s">
        <v>51</v>
      </c>
      <c r="I34" s="40"/>
      <c r="J34" s="36"/>
      <c r="K34" s="39"/>
      <c r="L34" s="40"/>
      <c r="M34" s="36"/>
      <c r="N34" s="36"/>
      <c r="O34" s="37"/>
      <c r="P34" s="74"/>
      <c r="Q34" s="210"/>
      <c r="R34" s="39"/>
      <c r="S34" s="210"/>
    </row>
    <row r="35" ht="12" customHeight="1" spans="1:19" s="209" customFormat="1" x14ac:dyDescent="0.25">
      <c r="A35" s="35" t="s">
        <v>79</v>
      </c>
      <c r="B35" s="114"/>
      <c r="C35" s="36"/>
      <c r="D35" s="38"/>
      <c r="E35" s="36"/>
      <c r="F35" s="117"/>
      <c r="G35" s="36"/>
      <c r="H35" s="36"/>
      <c r="I35" s="40"/>
      <c r="J35" s="36"/>
      <c r="K35" s="36"/>
      <c r="L35" s="40"/>
      <c r="M35" s="36"/>
      <c r="N35" s="39"/>
      <c r="O35" s="37"/>
      <c r="P35" s="39"/>
      <c r="Q35" s="210"/>
      <c r="R35" s="39"/>
      <c r="S35" s="210"/>
    </row>
    <row r="36" ht="12" customHeight="1" spans="1:19" s="209" customFormat="1" x14ac:dyDescent="0.25">
      <c r="A36" s="59" t="s">
        <v>80</v>
      </c>
      <c r="B36" s="60"/>
      <c r="C36" s="71"/>
      <c r="D36" s="71"/>
      <c r="E36" s="63"/>
      <c r="F36" s="149"/>
      <c r="G36" s="71"/>
      <c r="H36" s="63"/>
      <c r="I36" s="65"/>
      <c r="J36" s="71"/>
      <c r="K36" s="63"/>
      <c r="L36" s="65"/>
      <c r="M36" s="71"/>
      <c r="N36" s="63"/>
      <c r="O36" s="61"/>
      <c r="P36" s="63"/>
      <c r="Q36" s="210"/>
      <c r="R36" s="39"/>
      <c r="S36" s="210"/>
    </row>
    <row r="37" ht="12" customHeight="1" spans="1:19" s="209" customFormat="1" x14ac:dyDescent="0.25">
      <c r="A37" s="59" t="s">
        <v>81</v>
      </c>
      <c r="B37" s="60"/>
      <c r="C37" s="71"/>
      <c r="D37" s="71"/>
      <c r="E37" s="63"/>
      <c r="F37" s="149"/>
      <c r="G37" s="71"/>
      <c r="H37" s="63"/>
      <c r="I37" s="65"/>
      <c r="J37" s="71"/>
      <c r="K37" s="63"/>
      <c r="L37" s="65"/>
      <c r="M37" s="71"/>
      <c r="N37" s="63"/>
      <c r="O37" s="61"/>
      <c r="P37" s="90"/>
      <c r="Q37" s="210"/>
      <c r="R37" s="39"/>
      <c r="S37" s="210"/>
    </row>
    <row r="38" ht="12" customHeight="1" spans="1:19" s="209" customFormat="1" x14ac:dyDescent="0.25">
      <c r="A38" s="35" t="s">
        <v>82</v>
      </c>
      <c r="B38" s="39"/>
      <c r="C38" s="36"/>
      <c r="D38" s="36"/>
      <c r="E38" s="39"/>
      <c r="F38" s="117"/>
      <c r="G38" s="36"/>
      <c r="H38" s="36"/>
      <c r="I38" s="40"/>
      <c r="J38" s="36"/>
      <c r="K38" s="36"/>
      <c r="L38" s="40"/>
      <c r="M38" s="36"/>
      <c r="N38" s="36"/>
      <c r="O38" s="37"/>
      <c r="P38" s="39"/>
      <c r="Q38" s="210"/>
      <c r="R38" s="39"/>
      <c r="S38" s="210"/>
    </row>
    <row r="39" ht="29.4" customHeight="1" spans="1:19" s="209" customFormat="1" x14ac:dyDescent="0.25">
      <c r="A39" s="35" t="s">
        <v>83</v>
      </c>
      <c r="B39" s="36"/>
      <c r="C39" s="36"/>
      <c r="D39" s="36"/>
      <c r="E39" s="36"/>
      <c r="F39" s="117"/>
      <c r="G39" s="36"/>
      <c r="H39" s="39" t="s">
        <v>433</v>
      </c>
      <c r="I39" s="40"/>
      <c r="J39" s="36"/>
      <c r="K39" s="36"/>
      <c r="L39" s="40"/>
      <c r="M39" s="36"/>
      <c r="N39" s="36"/>
      <c r="O39" s="37"/>
      <c r="P39" s="47"/>
      <c r="Q39" s="210"/>
      <c r="R39" s="39"/>
      <c r="S39" s="210"/>
    </row>
    <row r="40" ht="12" customHeight="1" spans="1:19" s="209" customFormat="1" x14ac:dyDescent="0.25">
      <c r="A40" s="166" t="s">
        <v>84</v>
      </c>
      <c r="B40" s="159"/>
      <c r="C40" s="167"/>
      <c r="D40" s="167"/>
      <c r="E40" s="160"/>
      <c r="F40" s="168"/>
      <c r="G40" s="167"/>
      <c r="H40" s="159"/>
      <c r="I40" s="168"/>
      <c r="J40" s="167"/>
      <c r="K40" s="159"/>
      <c r="L40" s="168"/>
      <c r="M40" s="167"/>
      <c r="N40" s="167"/>
      <c r="O40" s="167"/>
      <c r="P40" s="169"/>
      <c r="Q40" s="210"/>
      <c r="R40" s="223"/>
      <c r="S40" s="210"/>
    </row>
    <row r="41" ht="12.6" customHeight="1" spans="1:15" s="95" customFormat="1" x14ac:dyDescent="0.25">
      <c r="A41" s="96"/>
      <c r="B41" s="98"/>
      <c r="C41" s="97">
        <f>SUM(C10:C40)</f>
        <v>0</v>
      </c>
      <c r="D41" s="97">
        <f>SUM(D10:D40)</f>
        <v>0</v>
      </c>
      <c r="F41" s="97">
        <f>SUM(F10:F40)</f>
        <v>0</v>
      </c>
      <c r="G41" s="97">
        <f>SUM(G10:G40)</f>
        <v>0</v>
      </c>
      <c r="I41" s="97">
        <f>SUM(I10:I40)</f>
        <v>0</v>
      </c>
      <c r="J41" s="97">
        <f>SUM(J10:J40)</f>
        <v>0</v>
      </c>
      <c r="L41" s="97">
        <f>SUM(L10:L40)</f>
        <v>0</v>
      </c>
      <c r="M41" s="97">
        <f>SUM(M10:M40)</f>
        <v>0</v>
      </c>
      <c r="O41" s="97">
        <f>SUM(O10:O40)</f>
        <v>0</v>
      </c>
    </row>
    <row r="42" ht="15" customHeight="1" spans="3:21" x14ac:dyDescent="0.25">
      <c r="C42" s="2" t="s">
        <v>85</v>
      </c>
      <c r="D42" s="2" t="s">
        <v>86</v>
      </c>
      <c r="E42" s="99"/>
      <c r="F42" s="2" t="s">
        <v>85</v>
      </c>
      <c r="G42" s="2" t="s">
        <v>86</v>
      </c>
      <c r="I42" s="2" t="s">
        <v>85</v>
      </c>
      <c r="J42" s="2" t="s">
        <v>86</v>
      </c>
      <c r="L42" s="4" t="s">
        <v>85</v>
      </c>
      <c r="M42" s="2" t="s">
        <v>86</v>
      </c>
      <c r="O42" s="4" t="s">
        <v>85</v>
      </c>
      <c r="P42" s="2" t="s">
        <v>86</v>
      </c>
      <c r="R42" s="5" t="s">
        <v>85</v>
      </c>
      <c r="U42" s="72" t="s">
        <v>367</v>
      </c>
    </row>
    <row r="43" ht="15.75" customHeight="1" spans="5:21" x14ac:dyDescent="0.25">
      <c r="E43" s="100"/>
      <c r="Q43" s="101"/>
      <c r="U43" s="124" t="s">
        <v>368</v>
      </c>
    </row>
    <row r="44" ht="15.75" customHeight="1" spans="5:5" x14ac:dyDescent="0.25">
      <c r="E44" s="99"/>
    </row>
    <row r="45" ht="15.75" customHeight="1" spans="5:21" x14ac:dyDescent="0.25">
      <c r="E45" s="99"/>
      <c r="U45" t="s">
        <v>429</v>
      </c>
    </row>
    <row r="46" ht="15.75" customHeight="1" spans="5:21" x14ac:dyDescent="0.25">
      <c r="E46" s="99"/>
      <c r="U46" t="s">
        <v>430</v>
      </c>
    </row>
    <row r="47" ht="15.75" customHeight="1" spans="5:5" x14ac:dyDescent="0.25">
      <c r="E47" s="99"/>
    </row>
    <row r="48" ht="15.75" customHeight="1" spans="5:5" x14ac:dyDescent="0.25">
      <c r="E48" s="99"/>
    </row>
    <row r="49" ht="15.75" customHeight="1" spans="5:5" x14ac:dyDescent="0.25">
      <c r="E49" s="99"/>
    </row>
    <row r="50" ht="15.75" customHeight="1" spans="5:5" x14ac:dyDescent="0.25">
      <c r="E50" s="99"/>
    </row>
    <row r="51" ht="15.75" customHeight="1" spans="5:5" x14ac:dyDescent="0.25">
      <c r="E51" s="99"/>
    </row>
    <row r="52" ht="15.75" customHeight="1" spans="5:5" x14ac:dyDescent="0.25">
      <c r="E52" s="99"/>
    </row>
    <row r="53" ht="15.75" customHeight="1" spans="5:5" x14ac:dyDescent="0.25">
      <c r="E53" s="99"/>
    </row>
    <row r="54" ht="15.75" customHeight="1" spans="5:5" x14ac:dyDescent="0.25">
      <c r="E54" s="99"/>
    </row>
    <row r="55" ht="15.75" customHeight="1" spans="5:5" x14ac:dyDescent="0.25">
      <c r="E55" s="99"/>
    </row>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sheetData>
  <pageMargins left="0.196527777777778" right="0.0395833333333333" top="0.0395833333333333" bottom="0.0395833333333333" header="0" footer="0"/>
  <pageSetup paperSize="9" orientation="portrait" horizontalDpi="4294967295" verticalDpi="4294967295" scale="100" fitToWidth="0" fitToHeight="1" firstPageNumber="1" useFirstPageNumber="1" copies="1"/>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984"/>
  <sheetViews>
    <sheetView workbookViewId="0" zoomScale="58" zoomScaleNormal="58">
      <pane ySplit="1" topLeftCell="A8" activePane="bottomLeft" state="frozen"/>
      <selection pane="bottomLeft" activeCell="E40" sqref="E40"/>
    </sheetView>
  </sheetViews>
  <sheetFormatPr defaultRowHeight="15" outlineLevelRow="0" outlineLevelCol="0" x14ac:dyDescent="0.25" defaultColWidth="14.44140625"/>
  <cols>
    <col min="1" max="1" width="7.33203125" style="1" customWidth="1"/>
    <col min="2" max="2" width="43" customWidth="1"/>
    <col min="3" max="3" width="6.5546875" style="2" customWidth="1"/>
    <col min="4" max="4" width="7.6640625" style="2" customWidth="1"/>
    <col min="5" max="5" width="45.6640625" customWidth="1"/>
    <col min="6" max="6" width="6.5546875" style="2" customWidth="1"/>
    <col min="7" max="7" width="7.6640625" style="2" customWidth="1"/>
    <col min="8" max="8" width="43.5546875" customWidth="1"/>
    <col min="9" max="9" width="6.5546875" style="2" customWidth="1"/>
    <col min="10" max="10" width="10.109375" style="2" customWidth="1"/>
    <col min="11" max="11" width="39.109375" style="3" customWidth="1"/>
    <col min="12" max="12" width="6.5546875" style="4" customWidth="1"/>
    <col min="13" max="13" width="6.5546875" style="2" customWidth="1"/>
    <col min="14" max="14" width="39.109375" style="3" customWidth="1"/>
    <col min="15" max="15" width="6.5546875" style="4" customWidth="1"/>
    <col min="16" max="16" width="6.5546875" style="2" customWidth="1"/>
    <col min="17" max="17" width="33.44140625" customWidth="1"/>
    <col min="18" max="18" width="26.6640625" style="5" customWidth="1"/>
    <col min="19" max="19" width="34.33203125" customWidth="1"/>
    <col min="20" max="20" width="4.6640625" customWidth="1"/>
    <col min="21" max="21" width="35.33203125" customWidth="1"/>
    <col min="22" max="22" width="14.109375" customWidth="1"/>
    <col min="23" max="25" width="14.44140625" customWidth="1"/>
  </cols>
  <sheetData>
    <row r="1" ht="15.75" customHeight="1" spans="1:19" s="170" customFormat="1" x14ac:dyDescent="0.25">
      <c r="A1" s="127" t="s">
        <v>0</v>
      </c>
      <c r="B1" s="129" t="s">
        <v>2</v>
      </c>
      <c r="C1" s="128"/>
      <c r="D1" s="128"/>
      <c r="E1" s="130" t="s">
        <v>87</v>
      </c>
      <c r="F1" s="128"/>
      <c r="G1" s="128"/>
      <c r="H1" s="131" t="s">
        <v>204</v>
      </c>
      <c r="I1" s="132"/>
      <c r="J1" s="128"/>
      <c r="K1" s="131" t="s">
        <v>134</v>
      </c>
      <c r="L1" s="132"/>
      <c r="M1" s="128"/>
      <c r="N1" s="130" t="s">
        <v>4</v>
      </c>
      <c r="O1" s="133"/>
      <c r="P1" s="130"/>
      <c r="Q1" s="130" t="s">
        <v>5</v>
      </c>
      <c r="R1" s="172" t="s">
        <v>6</v>
      </c>
      <c r="S1" s="171"/>
    </row>
    <row r="2" ht="15.75" customHeight="1" x14ac:dyDescent="0.25"/>
    <row r="3" ht="15.75" customHeight="1" x14ac:dyDescent="0.25"/>
    <row r="4" ht="18.6" customHeight="1" spans="2:18" x14ac:dyDescent="0.25">
      <c r="B4" s="15">
        <v>2026</v>
      </c>
      <c r="C4" s="16"/>
      <c r="D4" s="16"/>
      <c r="E4" s="15"/>
      <c r="F4" s="16"/>
      <c r="G4" s="16"/>
      <c r="H4" s="102" t="s">
        <v>429</v>
      </c>
      <c r="I4" s="16"/>
      <c r="J4" s="16"/>
      <c r="K4" s="17"/>
      <c r="L4" s="18"/>
      <c r="M4" s="16"/>
      <c r="N4" s="17"/>
      <c r="O4" s="18"/>
      <c r="P4" s="16"/>
      <c r="Q4" s="15"/>
      <c r="R4" s="19"/>
    </row>
    <row r="5" ht="15.75" customHeight="1" spans="2:2" x14ac:dyDescent="0.25">
      <c r="B5" t="s">
        <v>7</v>
      </c>
    </row>
    <row r="6" ht="16.5" customHeight="1" spans="1:22" x14ac:dyDescent="0.25">
      <c r="A6" s="20"/>
      <c r="B6" s="13" t="s">
        <v>8</v>
      </c>
      <c r="C6" s="21"/>
      <c r="D6" s="21"/>
      <c r="E6" s="13"/>
      <c r="F6" s="21"/>
      <c r="G6" s="21"/>
      <c r="H6" s="24"/>
      <c r="I6" s="21"/>
      <c r="J6" s="21"/>
      <c r="K6" s="22"/>
      <c r="L6" s="23"/>
      <c r="M6" s="21"/>
      <c r="N6" s="22"/>
      <c r="O6" s="23"/>
      <c r="P6" s="21"/>
      <c r="Q6" s="24"/>
      <c r="R6" s="25"/>
      <c r="S6" s="24"/>
      <c r="T6" s="13"/>
      <c r="U6" s="13"/>
      <c r="V6" s="13"/>
    </row>
    <row r="7" ht="33" customHeight="1" spans="1:22" x14ac:dyDescent="0.25">
      <c r="A7" s="20"/>
      <c r="B7" s="173" t="s">
        <v>206</v>
      </c>
      <c r="C7" s="21"/>
      <c r="D7" s="21"/>
      <c r="E7" s="13"/>
      <c r="F7" s="21"/>
      <c r="G7" s="21"/>
      <c r="H7" s="13"/>
      <c r="I7" s="21"/>
      <c r="J7" s="21"/>
      <c r="K7" s="26"/>
      <c r="L7" s="23"/>
      <c r="M7" s="21"/>
      <c r="N7" s="26"/>
      <c r="O7" s="23"/>
      <c r="P7" s="21"/>
      <c r="Q7" s="13"/>
      <c r="R7" s="25"/>
      <c r="S7" s="13"/>
      <c r="T7" s="13"/>
      <c r="U7" s="13"/>
      <c r="V7" s="13"/>
    </row>
    <row r="8" ht="30" customHeight="1" spans="1:19" s="174" customFormat="1" x14ac:dyDescent="0.25">
      <c r="A8" s="134" t="s">
        <v>0</v>
      </c>
      <c r="B8" s="136" t="s">
        <v>2</v>
      </c>
      <c r="C8" s="135"/>
      <c r="D8" s="135"/>
      <c r="E8" s="136" t="s">
        <v>87</v>
      </c>
      <c r="F8" s="135"/>
      <c r="G8" s="135"/>
      <c r="H8" s="131" t="s">
        <v>204</v>
      </c>
      <c r="I8" s="138"/>
      <c r="J8" s="135"/>
      <c r="K8" s="137" t="s">
        <v>134</v>
      </c>
      <c r="L8" s="138"/>
      <c r="M8" s="135"/>
      <c r="N8" s="136" t="s">
        <v>4</v>
      </c>
      <c r="O8" s="139"/>
      <c r="P8" s="136"/>
      <c r="Q8" s="136" t="s">
        <v>5</v>
      </c>
      <c r="R8" s="141" t="s">
        <v>6</v>
      </c>
      <c r="S8" s="140"/>
    </row>
    <row r="9" ht="12" customHeight="1" spans="1:19" s="27" customFormat="1" x14ac:dyDescent="0.25">
      <c r="A9" s="28"/>
      <c r="B9" s="29" t="s">
        <v>9</v>
      </c>
      <c r="C9" s="30" t="s">
        <v>10</v>
      </c>
      <c r="D9" s="30" t="s">
        <v>11</v>
      </c>
      <c r="E9" s="29" t="s">
        <v>9</v>
      </c>
      <c r="F9" s="30" t="s">
        <v>10</v>
      </c>
      <c r="G9" s="30" t="s">
        <v>11</v>
      </c>
      <c r="H9" s="29" t="s">
        <v>9</v>
      </c>
      <c r="I9" s="31" t="s">
        <v>10</v>
      </c>
      <c r="J9" s="30" t="s">
        <v>11</v>
      </c>
      <c r="K9" s="29" t="s">
        <v>9</v>
      </c>
      <c r="L9" s="31" t="s">
        <v>10</v>
      </c>
      <c r="M9" s="30" t="s">
        <v>11</v>
      </c>
      <c r="N9" s="29" t="s">
        <v>9</v>
      </c>
      <c r="O9" s="32" t="s">
        <v>10</v>
      </c>
      <c r="P9" s="30" t="s">
        <v>11</v>
      </c>
      <c r="Q9" s="29" t="s">
        <v>9</v>
      </c>
      <c r="R9" s="34"/>
      <c r="S9" s="33"/>
    </row>
    <row r="10" ht="14.4" customHeight="1" spans="1:19" s="209" customFormat="1" x14ac:dyDescent="0.25">
      <c r="A10" s="35" t="s">
        <v>12</v>
      </c>
      <c r="B10" s="39"/>
      <c r="C10" s="38"/>
      <c r="D10" s="38"/>
      <c r="E10" s="39"/>
      <c r="F10" s="40"/>
      <c r="G10" s="38"/>
      <c r="H10" s="39"/>
      <c r="I10" s="40"/>
      <c r="J10" s="38"/>
      <c r="K10" s="39"/>
      <c r="L10" s="40"/>
      <c r="M10" s="38"/>
      <c r="N10" s="41"/>
      <c r="O10" s="37"/>
      <c r="P10" s="41"/>
      <c r="Q10" s="42"/>
      <c r="R10" s="43"/>
      <c r="S10" s="210"/>
    </row>
    <row r="11" ht="12" customHeight="1" spans="1:19" s="209" customFormat="1" x14ac:dyDescent="0.25">
      <c r="A11" s="35" t="s">
        <v>16</v>
      </c>
      <c r="B11" s="36"/>
      <c r="C11" s="36"/>
      <c r="D11" s="38"/>
      <c r="E11" s="39"/>
      <c r="F11" s="104"/>
      <c r="G11" s="38"/>
      <c r="H11" s="46"/>
      <c r="I11" s="40"/>
      <c r="J11" s="38"/>
      <c r="K11" s="46"/>
      <c r="L11" s="40"/>
      <c r="M11" s="38"/>
      <c r="N11" s="39"/>
      <c r="O11" s="38"/>
      <c r="P11" s="47"/>
      <c r="Q11" s="42"/>
      <c r="R11" s="39"/>
      <c r="S11" s="210"/>
    </row>
    <row r="12" ht="12" customHeight="1" spans="1:19" s="209" customFormat="1" x14ac:dyDescent="0.25">
      <c r="A12" s="35" t="s">
        <v>19</v>
      </c>
      <c r="B12" s="39"/>
      <c r="C12" s="41"/>
      <c r="D12" s="38"/>
      <c r="E12" s="39"/>
      <c r="F12" s="110"/>
      <c r="G12" s="38"/>
      <c r="H12" s="46"/>
      <c r="I12" s="40"/>
      <c r="J12" s="38"/>
      <c r="K12" s="46"/>
      <c r="L12" s="40"/>
      <c r="M12" s="38"/>
      <c r="N12" s="39"/>
      <c r="O12" s="38"/>
      <c r="P12" s="47"/>
      <c r="Q12" s="210"/>
      <c r="R12" s="39"/>
      <c r="S12" s="210"/>
    </row>
    <row r="13" ht="12" customHeight="1" spans="1:19" s="209" customFormat="1" x14ac:dyDescent="0.25">
      <c r="A13" s="59" t="s">
        <v>22</v>
      </c>
      <c r="B13" s="63"/>
      <c r="C13" s="60"/>
      <c r="D13" s="62"/>
      <c r="E13" s="63"/>
      <c r="F13" s="105"/>
      <c r="G13" s="62"/>
      <c r="H13" s="63"/>
      <c r="I13" s="65"/>
      <c r="J13" s="62"/>
      <c r="K13" s="70"/>
      <c r="L13" s="65"/>
      <c r="M13" s="62"/>
      <c r="N13" s="60"/>
      <c r="O13" s="61"/>
      <c r="P13" s="109"/>
      <c r="Q13" s="225"/>
      <c r="R13" s="54"/>
      <c r="S13" s="210"/>
    </row>
    <row r="14" ht="12" customHeight="1" spans="1:19" s="209" customFormat="1" x14ac:dyDescent="0.25">
      <c r="A14" s="59" t="s">
        <v>25</v>
      </c>
      <c r="B14" s="60"/>
      <c r="C14" s="66"/>
      <c r="D14" s="62"/>
      <c r="E14" s="63"/>
      <c r="F14" s="105"/>
      <c r="G14" s="62"/>
      <c r="H14" s="60"/>
      <c r="I14" s="65"/>
      <c r="J14" s="62"/>
      <c r="K14" s="60"/>
      <c r="L14" s="65"/>
      <c r="M14" s="62"/>
      <c r="N14" s="60"/>
      <c r="O14" s="61"/>
      <c r="P14" s="63"/>
      <c r="Q14" s="226"/>
      <c r="R14" s="58"/>
      <c r="S14" s="210"/>
    </row>
    <row r="15" ht="12" customHeight="1" spans="1:19" s="209" customFormat="1" x14ac:dyDescent="0.25">
      <c r="A15" s="59" t="s">
        <v>29</v>
      </c>
      <c r="B15" s="60"/>
      <c r="C15" s="64"/>
      <c r="D15" s="62"/>
      <c r="E15" s="63"/>
      <c r="F15" s="105"/>
      <c r="G15" s="64"/>
      <c r="H15" s="63"/>
      <c r="I15" s="65"/>
      <c r="J15" s="62"/>
      <c r="K15" s="60"/>
      <c r="L15" s="65"/>
      <c r="M15" s="62"/>
      <c r="N15" s="60"/>
      <c r="O15" s="61"/>
      <c r="P15" s="66"/>
      <c r="Q15" s="225"/>
      <c r="R15" s="54"/>
      <c r="S15" s="210"/>
    </row>
    <row r="16" ht="12" customHeight="1" spans="1:19" s="209" customFormat="1" x14ac:dyDescent="0.25">
      <c r="A16" s="35" t="s">
        <v>31</v>
      </c>
      <c r="B16" s="39"/>
      <c r="C16" s="67"/>
      <c r="D16" s="38"/>
      <c r="E16" s="39"/>
      <c r="F16" s="110"/>
      <c r="G16" s="38"/>
      <c r="H16" s="39"/>
      <c r="I16" s="40"/>
      <c r="J16" s="38"/>
      <c r="K16" s="39"/>
      <c r="L16" s="40"/>
      <c r="M16" s="38"/>
      <c r="N16" s="39"/>
      <c r="O16" s="37"/>
      <c r="P16" s="41"/>
      <c r="Q16" s="210"/>
      <c r="R16" s="39"/>
      <c r="S16" s="210"/>
    </row>
    <row r="17" ht="12" customHeight="1" spans="1:19" s="209" customFormat="1" x14ac:dyDescent="0.25">
      <c r="A17" s="35" t="s">
        <v>34</v>
      </c>
      <c r="B17" s="114"/>
      <c r="C17" s="67"/>
      <c r="D17" s="38"/>
      <c r="E17" s="39"/>
      <c r="F17" s="110"/>
      <c r="G17" s="38"/>
      <c r="H17" s="41"/>
      <c r="I17" s="40"/>
      <c r="J17" s="38"/>
      <c r="K17" s="39"/>
      <c r="L17" s="40"/>
      <c r="M17" s="38"/>
      <c r="N17" s="36"/>
      <c r="O17" s="37"/>
      <c r="P17" s="39"/>
      <c r="Q17" s="210"/>
      <c r="R17" s="43"/>
      <c r="S17" s="210"/>
    </row>
    <row r="18" ht="12" customHeight="1" spans="1:19" s="209" customFormat="1" x14ac:dyDescent="0.25">
      <c r="A18" s="68" t="s">
        <v>37</v>
      </c>
      <c r="B18" s="36"/>
      <c r="C18" s="43"/>
      <c r="D18" s="38"/>
      <c r="E18" s="36"/>
      <c r="F18" s="40"/>
      <c r="G18" s="38"/>
      <c r="H18" s="41"/>
      <c r="I18" s="40"/>
      <c r="J18" s="38"/>
      <c r="K18" s="46"/>
      <c r="L18" s="40"/>
      <c r="M18" s="38"/>
      <c r="N18" s="38"/>
      <c r="O18" s="38"/>
      <c r="P18" s="36"/>
      <c r="Q18" s="216"/>
      <c r="R18" s="39"/>
      <c r="S18" s="210"/>
    </row>
    <row r="19" ht="12" customHeight="1" spans="1:19" s="209" customFormat="1" x14ac:dyDescent="0.25">
      <c r="A19" s="68" t="s">
        <v>39</v>
      </c>
      <c r="B19" s="36"/>
      <c r="C19" s="38"/>
      <c r="D19" s="38"/>
      <c r="E19" s="36"/>
      <c r="F19" s="40"/>
      <c r="G19" s="38"/>
      <c r="H19" s="41"/>
      <c r="I19" s="40"/>
      <c r="J19" s="38"/>
      <c r="K19" s="36"/>
      <c r="L19" s="40"/>
      <c r="M19" s="38"/>
      <c r="N19" s="38"/>
      <c r="O19" s="38"/>
      <c r="P19" s="36"/>
      <c r="Q19" s="210"/>
      <c r="R19" s="54"/>
      <c r="S19" s="210"/>
    </row>
    <row r="20" ht="12" customHeight="1" spans="1:19" s="209" customFormat="1" x14ac:dyDescent="0.25">
      <c r="A20" s="59" t="s">
        <v>43</v>
      </c>
      <c r="B20" s="63"/>
      <c r="C20" s="66"/>
      <c r="D20" s="62"/>
      <c r="E20" s="60"/>
      <c r="F20" s="115"/>
      <c r="G20" s="66"/>
      <c r="H20" s="63"/>
      <c r="I20" s="65"/>
      <c r="J20" s="70"/>
      <c r="K20" s="63"/>
      <c r="L20" s="65"/>
      <c r="M20" s="70"/>
      <c r="N20" s="66"/>
      <c r="O20" s="61"/>
      <c r="P20" s="63"/>
      <c r="Q20" s="225"/>
      <c r="R20" s="46"/>
      <c r="S20" s="210"/>
    </row>
    <row r="21" ht="12" customHeight="1" spans="1:19" s="209" customFormat="1" x14ac:dyDescent="0.25">
      <c r="A21" s="59" t="s">
        <v>46</v>
      </c>
      <c r="B21" s="63"/>
      <c r="C21" s="66"/>
      <c r="D21" s="62"/>
      <c r="E21" s="63"/>
      <c r="F21" s="105"/>
      <c r="G21" s="63"/>
      <c r="H21" s="63"/>
      <c r="I21" s="65"/>
      <c r="J21" s="63"/>
      <c r="K21" s="63"/>
      <c r="L21" s="65"/>
      <c r="M21" s="63"/>
      <c r="N21" s="60"/>
      <c r="O21" s="61"/>
      <c r="P21" s="63"/>
      <c r="Q21" s="225"/>
      <c r="R21" s="43"/>
      <c r="S21" s="210"/>
    </row>
    <row r="22" ht="12" customHeight="1" spans="1:19" s="209" customFormat="1" x14ac:dyDescent="0.25">
      <c r="A22" s="35" t="s">
        <v>50</v>
      </c>
      <c r="B22" s="36"/>
      <c r="C22" s="54"/>
      <c r="D22" s="38"/>
      <c r="E22" s="36"/>
      <c r="F22" s="116"/>
      <c r="G22" s="54"/>
      <c r="H22" s="36"/>
      <c r="I22" s="40"/>
      <c r="J22" s="54"/>
      <c r="K22" s="36"/>
      <c r="L22" s="40"/>
      <c r="M22" s="54"/>
      <c r="N22" s="41"/>
      <c r="O22" s="37"/>
      <c r="P22" s="36"/>
      <c r="Q22" s="210"/>
      <c r="R22" s="54"/>
      <c r="S22" s="210"/>
    </row>
    <row r="23" ht="12" customHeight="1" spans="1:19" s="209" customFormat="1" x14ac:dyDescent="0.25">
      <c r="A23" s="35" t="s">
        <v>52</v>
      </c>
      <c r="B23" s="41"/>
      <c r="C23" s="43"/>
      <c r="D23" s="38"/>
      <c r="E23" s="36"/>
      <c r="F23" s="104"/>
      <c r="G23" s="38"/>
      <c r="H23" s="36"/>
      <c r="I23" s="40"/>
      <c r="J23" s="43"/>
      <c r="K23" s="36"/>
      <c r="L23" s="40"/>
      <c r="M23" s="43"/>
      <c r="N23" s="41"/>
      <c r="O23" s="37"/>
      <c r="P23" s="36"/>
      <c r="Q23" s="210"/>
      <c r="R23" s="39"/>
      <c r="S23" s="210"/>
    </row>
    <row r="24" ht="12" customHeight="1" spans="1:19" s="209" customFormat="1" x14ac:dyDescent="0.25">
      <c r="A24" s="35" t="s">
        <v>53</v>
      </c>
      <c r="B24" s="39"/>
      <c r="C24" s="36"/>
      <c r="D24" s="36"/>
      <c r="E24" s="39"/>
      <c r="F24" s="117"/>
      <c r="G24" s="38"/>
      <c r="H24" s="36"/>
      <c r="I24" s="40"/>
      <c r="J24" s="36"/>
      <c r="K24" s="36"/>
      <c r="L24" s="40"/>
      <c r="M24" s="36"/>
      <c r="N24" s="36"/>
      <c r="O24" s="37"/>
      <c r="P24" s="74"/>
      <c r="Q24" s="210"/>
      <c r="R24" s="39"/>
      <c r="S24" s="210"/>
    </row>
    <row r="25" ht="12" customHeight="1" spans="1:19" s="209" customFormat="1" x14ac:dyDescent="0.25">
      <c r="A25" s="35" t="s">
        <v>57</v>
      </c>
      <c r="B25" s="36"/>
      <c r="C25" s="224"/>
      <c r="D25" s="224"/>
      <c r="E25" s="39"/>
      <c r="F25" s="40"/>
      <c r="G25" s="38"/>
      <c r="H25" s="36"/>
      <c r="I25" s="77"/>
      <c r="J25" s="78"/>
      <c r="K25" s="36"/>
      <c r="L25" s="77"/>
      <c r="M25" s="78"/>
      <c r="N25" s="36"/>
      <c r="O25" s="79"/>
      <c r="P25" s="43"/>
      <c r="Q25" s="210"/>
      <c r="R25" s="39"/>
      <c r="S25" s="210"/>
    </row>
    <row r="26" ht="12" customHeight="1" spans="1:19" s="209" customFormat="1" x14ac:dyDescent="0.25">
      <c r="A26" s="35" t="s">
        <v>59</v>
      </c>
      <c r="B26" s="36"/>
      <c r="C26" s="41"/>
      <c r="D26" s="41"/>
      <c r="E26" s="39"/>
      <c r="F26" s="40"/>
      <c r="G26" s="38"/>
      <c r="H26" s="36"/>
      <c r="I26" s="40"/>
      <c r="J26" s="36"/>
      <c r="K26" s="36"/>
      <c r="L26" s="40"/>
      <c r="M26" s="36"/>
      <c r="N26" s="36"/>
      <c r="O26" s="37"/>
      <c r="P26" s="43"/>
      <c r="Q26" s="221"/>
      <c r="R26" s="43"/>
      <c r="S26" s="210"/>
    </row>
    <row r="27" ht="12" customHeight="1" spans="1:19" s="209" customFormat="1" x14ac:dyDescent="0.25">
      <c r="A27" s="59" t="s">
        <v>62</v>
      </c>
      <c r="B27" s="63"/>
      <c r="C27" s="70"/>
      <c r="D27" s="70"/>
      <c r="E27" s="60"/>
      <c r="F27" s="121"/>
      <c r="G27" s="70"/>
      <c r="H27" s="63"/>
      <c r="I27" s="65"/>
      <c r="J27" s="70"/>
      <c r="K27" s="70"/>
      <c r="L27" s="65"/>
      <c r="M27" s="70"/>
      <c r="N27" s="60"/>
      <c r="O27" s="61"/>
      <c r="P27" s="87"/>
      <c r="Q27" s="225"/>
      <c r="R27" s="54"/>
      <c r="S27" s="210"/>
    </row>
    <row r="28" ht="12" customHeight="1" spans="1:19" s="209" customFormat="1" x14ac:dyDescent="0.25">
      <c r="A28" s="59" t="s">
        <v>64</v>
      </c>
      <c r="B28" s="86"/>
      <c r="C28" s="71"/>
      <c r="D28" s="71"/>
      <c r="E28" s="63"/>
      <c r="F28" s="61"/>
      <c r="G28" s="62"/>
      <c r="H28" s="60"/>
      <c r="I28" s="65"/>
      <c r="J28" s="71"/>
      <c r="K28" s="60"/>
      <c r="L28" s="65"/>
      <c r="M28" s="71"/>
      <c r="N28" s="63"/>
      <c r="O28" s="61"/>
      <c r="P28" s="87"/>
      <c r="Q28" s="225"/>
      <c r="R28" s="54"/>
      <c r="S28" s="210"/>
    </row>
    <row r="29" ht="12" customHeight="1" spans="1:19" s="209" customFormat="1" x14ac:dyDescent="0.25">
      <c r="A29" s="35" t="s">
        <v>67</v>
      </c>
      <c r="B29" s="36"/>
      <c r="C29" s="54"/>
      <c r="D29" s="38"/>
      <c r="E29" s="36"/>
      <c r="F29" s="116"/>
      <c r="G29" s="38"/>
      <c r="H29" s="36"/>
      <c r="I29" s="40"/>
      <c r="J29" s="54"/>
      <c r="K29" s="36"/>
      <c r="L29" s="40"/>
      <c r="M29" s="54"/>
      <c r="N29" s="36"/>
      <c r="O29" s="37"/>
      <c r="P29" s="82"/>
      <c r="Q29" s="210"/>
      <c r="R29" s="34"/>
      <c r="S29" s="210"/>
    </row>
    <row r="30" ht="12" customHeight="1" spans="1:19" s="209" customFormat="1" x14ac:dyDescent="0.25">
      <c r="A30" s="35" t="s">
        <v>70</v>
      </c>
      <c r="B30" s="39"/>
      <c r="C30" s="36"/>
      <c r="D30" s="36"/>
      <c r="E30" s="36"/>
      <c r="F30" s="117"/>
      <c r="G30" s="36"/>
      <c r="H30" s="36"/>
      <c r="I30" s="40"/>
      <c r="J30" s="36"/>
      <c r="K30" s="36"/>
      <c r="L30" s="40"/>
      <c r="M30" s="36"/>
      <c r="N30" s="36"/>
      <c r="O30" s="37"/>
      <c r="P30" s="82"/>
      <c r="Q30" s="210"/>
      <c r="R30" s="43"/>
      <c r="S30" s="210"/>
    </row>
    <row r="31" ht="12" customHeight="1" spans="1:19" s="209" customFormat="1" x14ac:dyDescent="0.25">
      <c r="A31" s="35" t="s">
        <v>72</v>
      </c>
      <c r="B31" s="36"/>
      <c r="C31" s="36"/>
      <c r="D31" s="36"/>
      <c r="E31" s="39"/>
      <c r="F31" s="117"/>
      <c r="G31" s="36"/>
      <c r="H31" s="36"/>
      <c r="I31" s="40"/>
      <c r="J31" s="36"/>
      <c r="K31" s="36"/>
      <c r="L31" s="40"/>
      <c r="M31" s="36"/>
      <c r="N31" s="36"/>
      <c r="O31" s="37"/>
      <c r="P31" s="39"/>
      <c r="Q31" s="210"/>
      <c r="R31" s="43"/>
      <c r="S31" s="210"/>
    </row>
    <row r="32" ht="12" customHeight="1" spans="1:19" s="209" customFormat="1" x14ac:dyDescent="0.25">
      <c r="A32" s="35" t="s">
        <v>75</v>
      </c>
      <c r="B32" s="36"/>
      <c r="C32" s="41"/>
      <c r="D32" s="41"/>
      <c r="E32" s="36"/>
      <c r="F32" s="117"/>
      <c r="G32" s="36"/>
      <c r="H32" s="41"/>
      <c r="I32" s="40"/>
      <c r="J32" s="36"/>
      <c r="K32" s="36"/>
      <c r="L32" s="40"/>
      <c r="M32" s="36"/>
      <c r="N32" s="36"/>
      <c r="O32" s="37"/>
      <c r="P32" s="36"/>
      <c r="Q32" s="210"/>
      <c r="R32" s="36"/>
      <c r="S32" s="210"/>
    </row>
    <row r="33" ht="12" customHeight="1" spans="1:19" s="209" customFormat="1" x14ac:dyDescent="0.25">
      <c r="A33" s="35" t="s">
        <v>77</v>
      </c>
      <c r="B33" s="36"/>
      <c r="C33" s="41"/>
      <c r="D33" s="41"/>
      <c r="E33" s="36"/>
      <c r="F33" s="116"/>
      <c r="G33" s="54"/>
      <c r="H33" s="41"/>
      <c r="I33" s="40"/>
      <c r="J33" s="41"/>
      <c r="K33" s="36"/>
      <c r="L33" s="40"/>
      <c r="M33" s="41"/>
      <c r="N33" s="36"/>
      <c r="O33" s="37"/>
      <c r="P33" s="36"/>
      <c r="Q33" s="210"/>
      <c r="R33" s="54"/>
      <c r="S33" s="210"/>
    </row>
    <row r="34" ht="12" customHeight="1" spans="1:19" s="209" customFormat="1" x14ac:dyDescent="0.25">
      <c r="A34" s="59" t="s">
        <v>78</v>
      </c>
      <c r="B34" s="63"/>
      <c r="C34" s="63"/>
      <c r="D34" s="63"/>
      <c r="E34" s="60"/>
      <c r="F34" s="121"/>
      <c r="G34" s="70"/>
      <c r="H34" s="63"/>
      <c r="I34" s="65"/>
      <c r="J34" s="63"/>
      <c r="K34" s="60"/>
      <c r="L34" s="65"/>
      <c r="M34" s="63"/>
      <c r="N34" s="63"/>
      <c r="O34" s="61"/>
      <c r="P34" s="90"/>
      <c r="Q34" s="225"/>
      <c r="R34" s="39"/>
      <c r="S34" s="210"/>
    </row>
    <row r="35" ht="12" customHeight="1" spans="1:19" s="209" customFormat="1" x14ac:dyDescent="0.25">
      <c r="A35" s="59" t="s">
        <v>79</v>
      </c>
      <c r="B35" s="86"/>
      <c r="C35" s="63"/>
      <c r="D35" s="62"/>
      <c r="E35" s="63"/>
      <c r="F35" s="151"/>
      <c r="G35" s="63"/>
      <c r="H35" s="63"/>
      <c r="I35" s="65"/>
      <c r="J35" s="63"/>
      <c r="K35" s="63"/>
      <c r="L35" s="65"/>
      <c r="M35" s="63"/>
      <c r="N35" s="60"/>
      <c r="O35" s="61"/>
      <c r="P35" s="60"/>
      <c r="Q35" s="225"/>
      <c r="R35" s="39"/>
      <c r="S35" s="210"/>
    </row>
    <row r="36" ht="12" customHeight="1" spans="1:19" s="209" customFormat="1" x14ac:dyDescent="0.25">
      <c r="A36" s="35" t="s">
        <v>80</v>
      </c>
      <c r="B36" s="39"/>
      <c r="C36" s="43"/>
      <c r="D36" s="43"/>
      <c r="E36" s="36"/>
      <c r="F36" s="104"/>
      <c r="G36" s="43"/>
      <c r="H36" s="36"/>
      <c r="I36" s="40"/>
      <c r="J36" s="43"/>
      <c r="K36" s="36"/>
      <c r="L36" s="40"/>
      <c r="M36" s="43"/>
      <c r="N36" s="36"/>
      <c r="O36" s="37"/>
      <c r="P36" s="36"/>
      <c r="Q36" s="210"/>
      <c r="R36" s="39"/>
      <c r="S36" s="210"/>
    </row>
    <row r="37" ht="12" customHeight="1" spans="1:19" s="209" customFormat="1" x14ac:dyDescent="0.25">
      <c r="A37" s="35" t="s">
        <v>81</v>
      </c>
      <c r="B37" s="39"/>
      <c r="C37" s="43"/>
      <c r="D37" s="43"/>
      <c r="E37" s="36"/>
      <c r="F37" s="104"/>
      <c r="G37" s="43"/>
      <c r="H37" s="36"/>
      <c r="I37" s="40"/>
      <c r="J37" s="43"/>
      <c r="K37" s="36"/>
      <c r="L37" s="40"/>
      <c r="M37" s="43"/>
      <c r="N37" s="36"/>
      <c r="O37" s="37"/>
      <c r="P37" s="74"/>
      <c r="Q37" s="210"/>
      <c r="R37" s="39"/>
      <c r="S37" s="210"/>
    </row>
    <row r="38" ht="12" customHeight="1" spans="1:19" s="209" customFormat="1" x14ac:dyDescent="0.25">
      <c r="A38" s="35" t="s">
        <v>82</v>
      </c>
      <c r="B38" s="39"/>
      <c r="C38" s="36"/>
      <c r="D38" s="36"/>
      <c r="E38" s="39"/>
      <c r="F38" s="117"/>
      <c r="G38" s="36"/>
      <c r="H38" s="36"/>
      <c r="I38" s="40"/>
      <c r="J38" s="36"/>
      <c r="K38" s="36"/>
      <c r="L38" s="40"/>
      <c r="M38" s="36"/>
      <c r="N38" s="36"/>
      <c r="O38" s="37"/>
      <c r="P38" s="39"/>
      <c r="Q38" s="210"/>
      <c r="R38" s="39"/>
      <c r="S38" s="210"/>
    </row>
    <row r="39" ht="12" customHeight="1" spans="1:19" s="209" customFormat="1" x14ac:dyDescent="0.25">
      <c r="A39" s="35" t="s">
        <v>83</v>
      </c>
      <c r="B39" s="36"/>
      <c r="C39" s="36"/>
      <c r="D39" s="36"/>
      <c r="E39" s="36"/>
      <c r="F39" s="117"/>
      <c r="G39" s="36"/>
      <c r="H39" s="39"/>
      <c r="I39" s="40"/>
      <c r="J39" s="36"/>
      <c r="K39" s="36"/>
      <c r="L39" s="40"/>
      <c r="M39" s="36"/>
      <c r="N39" s="36"/>
      <c r="O39" s="37"/>
      <c r="P39" s="47"/>
      <c r="Q39" s="210"/>
      <c r="R39" s="39"/>
      <c r="S39" s="210"/>
    </row>
    <row r="40" ht="12" customHeight="1" spans="1:19" s="209" customFormat="1" x14ac:dyDescent="0.25">
      <c r="A40" s="68" t="s">
        <v>84</v>
      </c>
      <c r="B40" s="36"/>
      <c r="C40" s="88"/>
      <c r="D40" s="88"/>
      <c r="E40" s="39"/>
      <c r="F40" s="77"/>
      <c r="G40" s="88"/>
      <c r="H40" s="36"/>
      <c r="I40" s="77"/>
      <c r="J40" s="88"/>
      <c r="K40" s="36"/>
      <c r="L40" s="77"/>
      <c r="M40" s="88"/>
      <c r="N40" s="88"/>
      <c r="O40" s="88"/>
      <c r="P40" s="38"/>
      <c r="Q40" s="210"/>
      <c r="R40" s="223"/>
      <c r="S40" s="210"/>
    </row>
    <row r="41" ht="12.6" customHeight="1" spans="1:15" s="95" customFormat="1" x14ac:dyDescent="0.25">
      <c r="A41" s="96"/>
      <c r="B41" s="98"/>
      <c r="C41" s="97">
        <f>SUM(C10:C40)</f>
        <v>0</v>
      </c>
      <c r="D41" s="97">
        <f>SUM(D10:D40)</f>
        <v>0</v>
      </c>
      <c r="F41" s="97">
        <f>SUM(F10:F40)</f>
        <v>0</v>
      </c>
      <c r="G41" s="97">
        <f>SUM(G10:G40)</f>
        <v>0</v>
      </c>
      <c r="I41" s="97">
        <f>SUM(I10:I40)</f>
        <v>0</v>
      </c>
      <c r="J41" s="97">
        <f>SUM(J10:J40)</f>
        <v>0</v>
      </c>
      <c r="L41" s="97">
        <f>SUM(L10:L40)</f>
        <v>0</v>
      </c>
      <c r="M41" s="97">
        <f>SUM(M10:M40)</f>
        <v>0</v>
      </c>
      <c r="O41" s="97">
        <f>SUM(O10:O40)</f>
        <v>0</v>
      </c>
    </row>
    <row r="42" ht="15" customHeight="1" spans="3:21" x14ac:dyDescent="0.25">
      <c r="C42" s="2" t="s">
        <v>85</v>
      </c>
      <c r="D42" s="2" t="s">
        <v>86</v>
      </c>
      <c r="E42" s="99"/>
      <c r="F42" s="2" t="s">
        <v>85</v>
      </c>
      <c r="G42" s="2" t="s">
        <v>86</v>
      </c>
      <c r="I42" s="2" t="s">
        <v>85</v>
      </c>
      <c r="J42" s="2" t="s">
        <v>86</v>
      </c>
      <c r="L42" s="4" t="s">
        <v>85</v>
      </c>
      <c r="M42" s="2" t="s">
        <v>86</v>
      </c>
      <c r="O42" s="4" t="s">
        <v>85</v>
      </c>
      <c r="P42" s="2" t="s">
        <v>86</v>
      </c>
      <c r="R42" s="5" t="s">
        <v>85</v>
      </c>
      <c r="U42" s="72" t="s">
        <v>367</v>
      </c>
    </row>
    <row r="43" ht="15.75" customHeight="1" spans="5:21" x14ac:dyDescent="0.25">
      <c r="E43" s="100"/>
      <c r="Q43" s="101"/>
      <c r="U43" s="124" t="s">
        <v>368</v>
      </c>
    </row>
    <row r="44" ht="15.75" customHeight="1" spans="5:5" x14ac:dyDescent="0.25">
      <c r="E44" s="99"/>
    </row>
    <row r="45" ht="15.75" customHeight="1" spans="5:21" x14ac:dyDescent="0.25">
      <c r="E45" s="99"/>
      <c r="U45" t="s">
        <v>429</v>
      </c>
    </row>
    <row r="46" ht="15.75" customHeight="1" spans="5:21" x14ac:dyDescent="0.25">
      <c r="E46" s="99"/>
      <c r="U46" t="s">
        <v>430</v>
      </c>
    </row>
    <row r="47" ht="15.75" customHeight="1" spans="5:5" x14ac:dyDescent="0.25">
      <c r="E47" s="99"/>
    </row>
    <row r="48" ht="15.75" customHeight="1" spans="5:5" x14ac:dyDescent="0.25">
      <c r="E48" s="99"/>
    </row>
    <row r="49" ht="15.75" customHeight="1" spans="5:5" x14ac:dyDescent="0.25">
      <c r="E49" s="99"/>
    </row>
    <row r="50" ht="15.75" customHeight="1" spans="5:5" x14ac:dyDescent="0.25">
      <c r="E50" s="99"/>
    </row>
    <row r="51" ht="15.75" customHeight="1" spans="5:5" x14ac:dyDescent="0.25">
      <c r="E51" s="99"/>
    </row>
    <row r="52" ht="15.75" customHeight="1" spans="5:5" x14ac:dyDescent="0.25">
      <c r="E52" s="99"/>
    </row>
    <row r="53" ht="15.75" customHeight="1" spans="5:5" x14ac:dyDescent="0.25">
      <c r="E53" s="99"/>
    </row>
    <row r="54" ht="15.75" customHeight="1" spans="5:5" x14ac:dyDescent="0.25">
      <c r="E54" s="99"/>
    </row>
    <row r="55" ht="15.75" customHeight="1" spans="5:5" x14ac:dyDescent="0.25">
      <c r="E55" s="99"/>
    </row>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sheetData>
  <pageMargins left="0.196527777777778" right="0.0395833333333333" top="0.0395833333333333" bottom="0.0395833333333333" header="0" footer="0"/>
  <pageSetup paperSize="9" orientation="portrait" horizontalDpi="4294967295" verticalDpi="4294967295" scale="100" fitToWidth="0" fitToHeight="1" firstPageNumber="1" useFirstPageNumber="1" copies="1"/>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PROSINEC_25</vt:lpstr>
      <vt:lpstr>LEDEN_26</vt:lpstr>
      <vt:lpstr>ÚNOR_26</vt:lpstr>
      <vt:lpstr>BŘEZEN_26</vt:lpstr>
      <vt:lpstr>DUBEN_26</vt:lpstr>
      <vt:lpstr>KVĚTEN_26</vt:lpstr>
      <vt:lpstr>ČERVEN_26</vt:lpstr>
      <vt:lpstr>ČERVENEC_26</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a6e6c9beeac80537</dc:creator>
  <dc:title/>
  <dc:subject/>
  <dc:description/>
  <cp:keywords/>
  <cp:category/>
  <cp:lastModifiedBy>Jiří Koktan</cp:lastModifiedBy>
  <cp:contentStatus/>
  <dcterms:created xsi:type="dcterms:W3CDTF">2020-08-05T11:45:41Z</dcterms:created>
  <dcterms:modified xsi:type="dcterms:W3CDTF">2026-05-22T07:10:50Z</dcterms:modified>
</cp:coreProperties>
</file>